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2176D453-39BF-459B-86D0-5EF573C9B25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tabele_uzupelniajace!$A$1:$Q$35</definedName>
    <definedName name="_xlnm.Print_Area" localSheetId="6">zestawienie_zmian!$A$1:$K$139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<sst xmlns="http://schemas.openxmlformats.org/spreadsheetml/2006/main" count="336" uniqueCount="170">
  <si>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</si>
  <si>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</si>
  <si>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</si>
  <si>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</si>
  <si>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</si>
  <si>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</si>
  <si>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</si>
  <si>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</si>
  <si>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</si>
  <si>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</si>
  <si>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</si>
  <si>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</si>
  <si>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</si>
  <si>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</si>
  <si>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</si>
  <si>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</si>
  <si>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</si>
  <si>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</si>
  <si>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</si>
  <si>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</si>
  <si>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</si>
  <si>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</si>
  <si>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</si>
  <si>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</si>
  <si>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</si>
  <si>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</si>
  <si>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</si>
  <si>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</si>
  <si>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</si>
  <si>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</si>
  <si>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</si>
  <si>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</si>
  <si>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</si>
  <si>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</si>
  <si>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</si>
  <si>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</si>
  <si>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</si>
  <si>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</si>
  <si>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</si>
  <si>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</si>
  <si>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</si>
  <si>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</si>
  <si>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</si>
  <si>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</si>
  <si>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</si>
  <si>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</si>
  <si>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</si>
  <si>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</si>
  <si>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</si>
  <si>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</si>
  <si>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</si>
  <si>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</si>
  <si>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</si>
  <si>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</si>
  <si>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</si>
  <si>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</si>
  <si>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</si>
  <si>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</si>
  <si>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</si>
  <si>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</si>
  <si>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</si>
  <si>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</si>
  <si>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</si>
  <si>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</si>
  <si>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</si>
  <si>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</si>
  <si>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</si>
  <si>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</si>
  <si>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</si>
  <si>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</si>
  <si>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</si>
  <si>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</si>
  <si>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</si>
  <si>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</si>
  <si>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</si>
  <si>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</si>
  <si>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</si>
  <si>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</si>
  <si>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</si>
  <si>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</si>
  <si>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</si>
  <si>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</si>
  <si>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</si>
  <si>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</si>
  <si>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</si>
  <si>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</si>
  <si>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</si>
  <si>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</si>
  <si>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</si>
  <si>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</si>
  <si>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</si>
  <si>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</si>
  <si>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</si>
  <si>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</si>
  <si>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</si>
  <si>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</si>
  <si>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</si>
  <si>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</si>
  <si>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</si>
  <si>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</si>
  <si>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</si>
  <si>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</si>
  <si>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</si>
  <si>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</si>
  <si>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</si>
  <si>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</si>
  <si>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</si>
  <si>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</si>
  <si>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</si>
  <si>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</si>
  <si>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</si>
  <si>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</si>
  <si>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</si>
  <si>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</si>
  <si>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Amundi Funds - Pioneer US Equity Value SICAV UCITS (LU1894685129)</t>
  </si>
  <si>
    <t>Nie dotyczy</t>
  </si>
  <si>
    <t>Amundi Funds - Pioneer US Equity Value</t>
  </si>
  <si>
    <t>Luksemburg</t>
  </si>
  <si>
    <t>MSF Meridian Funds - U.S. Value Fund SICAV UCITS (LU0219445649)</t>
  </si>
  <si>
    <t>MSF Meridian Funds - U.S. Value Fund</t>
  </si>
  <si>
    <t>Granahan US Focused Growth Fund OEF UCITS (IE00BGH16Q55)</t>
  </si>
  <si>
    <t>Granahan US Focused Growth Fund</t>
  </si>
  <si>
    <t>Irlandia</t>
  </si>
  <si>
    <t>JP Morgan Funds - US Growth Fund SICAV UCITS (LU0248059726)</t>
  </si>
  <si>
    <t>JP Morgan Funds - US Growth Fund</t>
  </si>
  <si>
    <t>JP Morgan Funds - JPM US Value Fund SICAV UCITS (LU0248060658)</t>
  </si>
  <si>
    <t>JP Morgan Funds - JPM US Value Fund</t>
  </si>
  <si>
    <t>T. Rowe Price Funds SICAV - U.S. Large-Cap Growth Equity Fund OEIC UCITS (LU0174119775)</t>
  </si>
  <si>
    <t>T. Rowe Price Funds SICAV - U.S. Large-Cap Growth Equity Fund</t>
  </si>
  <si>
    <t>Fidelity Institutional Liquidity Fund OEF UCITS (IE0003323619)</t>
  </si>
  <si>
    <t>Fidelity Institutional Liquidity Fund</t>
  </si>
  <si>
    <t>Invesco MSCI USA ETF UCITS (IE00B60SX170)</t>
  </si>
  <si>
    <t>Invesco MSCI USA</t>
  </si>
  <si>
    <t>Amundi Russel 1000 Growth UCITS etf ETF UCITS (IE0005E8B9S4)</t>
  </si>
  <si>
    <t>Amundi Russel 1000 Growth UCITS etf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</si>
  <si>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</si>
  <si>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</si>
  <si>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</si>
  <si>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</si>
  <si>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</si>
  <si>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</si>
  <si>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</si>
  <si>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</si>
  <si>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</si>
  <si>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</si>
  <si>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</si>
  <si>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</si>
  <si>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</si>
  <si>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</si>
  <si>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</si>
  <si>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</si>
  <si>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</si>
  <si>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</si>
  <si>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</si>
  <si>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</si>
  <si>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</si>
  <si>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</si>
  <si>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</si>
  <si>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</si>
  <si>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</si>
  <si>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</si>
  <si>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</si>
  <si>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</si>
  <si>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</si>
  <si>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</si>
  <si>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</si>
  <si>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</si>
  <si>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</si>
  <si>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Amerykańskich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</si>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</sst>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9" fontId="34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 indent="1"/>
    </xf>
    <xf numFmtId="3" fontId="32" fillId="0" borderId="1" xfId="0" applyNumberFormat="1" applyFont="1" applyBorder="1" applyAlignment="1">
      <alignment horizontal="right" vertical="center" wrapText="1"/>
    </xf>
    <xf numFmtId="176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" fontId="32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2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4FBDDAC2-2AA0-4A0F-99B1-EA7714AEC56C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1654CD5B-AB4F-4009-AF9F-6DE577AB3BB1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C9EA638-125D-4DA8-ADCC-C8AA20BDE1D9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C75774EB-1ABA-453A-9341-6CD05CD43AD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0" t="str">
        <f ca="1">+IFERROR(Fund_Name_Full,"Nazwa sub/funduszu")</f>
        <v>Pekao Akcji Amerykańskich   (subfundusz w Pekao Walutowy FIO)</v>
      </c>
      <c r="E3" s="80"/>
      <c r="F3" s="80"/>
      <c r="G3" s="80"/>
    </row>
    <row r="4" spans="4:7" ht="7.5" customHeight="1"/>
    <row r="5" spans="4:7">
      <c r="D5" s="83" t="str">
        <f ca="1">IFERROR(OP_TG_1,"")&amp;Czy_przeliczone</f>
        <v>Sprawozdanie roczne - za okres roczny kończący się 31.12.2024</v>
      </c>
      <c r="E5" s="83"/>
      <c r="F5" s="83"/>
      <c r="G5" s="83"/>
    </row>
    <row r="7" spans="4:7" ht="15">
      <c r="D7" s="8" t="s">
        <v>25</v>
      </c>
    </row>
    <row r="9" spans="4:7">
      <c r="E9" s="47" t="s">
        <v>26</v>
      </c>
      <c r="F9" s="47"/>
    </row>
    <row r="10" spans="4:7">
      <c r="E10" s="47"/>
      <c r="F10" s="48" t="s">
        <v>49</v>
      </c>
    </row>
    <row r="11" spans="4:7">
      <c r="E11" s="47"/>
      <c r="F11" s="48" t="s">
        <v>27</v>
      </c>
    </row>
    <row r="12" spans="4:7">
      <c r="E12" s="47"/>
      <c r="F12" s="48" t="s">
        <v>28</v>
      </c>
    </row>
    <row r="13" spans="4:7">
      <c r="E13" s="82" t="s">
        <v>1</v>
      </c>
      <c r="F13" s="82"/>
    </row>
    <row r="14" spans="4:7">
      <c r="E14" s="82" t="s">
        <v>29</v>
      </c>
      <c r="F14" s="82"/>
    </row>
    <row r="15" spans="4:7">
      <c r="E15" s="82" t="s">
        <v>5</v>
      </c>
      <c r="F15" s="8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1" t="s">
        <v>30</v>
      </c>
      <c r="E19" s="81"/>
      <c r="F19" s="81"/>
      <c r="G19" s="81"/>
    </row>
    <row r="20" spans="4:7" ht="6" customHeight="1">
      <c r="D20" s="81"/>
      <c r="E20" s="81"/>
      <c r="F20" s="81"/>
      <c r="G20" s="8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08" customFormat="1" ht="22.5" customHeight="1">
      <c r="A1" s="107"/>
      <c r="B1" s="107"/>
    </row>
    <row r="2" spans="1:14" ht="47.25" customHeight="1">
      <c r="B2" s="80" t="s">
        <v>168</v>
      </c>
      <c r="C2" s="80"/>
      <c r="D2" s="80"/>
      <c r="E2" s="80"/>
    </row>
    <row r="3" spans="1:14">
      <c r="B3" s="87" t="s">
        <v>169</v>
      </c>
      <c r="C3" s="87"/>
      <c r="D3" s="87"/>
      <c r="E3" s="87"/>
    </row>
    <row r="4" spans="1:14" ht="15">
      <c r="B4" s="56" t="s">
        <v>20</v>
      </c>
      <c r="C4" s="1"/>
    </row>
    <row r="5" spans="1:14" ht="6" customHeight="1"/>
    <row r="6" spans="1:14">
      <c r="B6" s="49"/>
      <c r="C6" s="84">
        <v>45657</v>
      </c>
      <c r="D6" s="84"/>
      <c r="E6" s="84"/>
      <c r="F6" s="84">
        <v>45291</v>
      </c>
      <c r="G6" s="84"/>
      <c r="H6" s="84"/>
      <c r="I6" s="85"/>
      <c r="J6" s="85"/>
      <c r="K6" s="85"/>
      <c r="L6" s="85"/>
      <c r="M6" s="85"/>
      <c r="N6" s="85"/>
    </row>
    <row r="7" spans="1:14" ht="63.75">
      <c r="B7" s="50" t="s">
        <v>102</v>
      </c>
      <c r="C7" s="50" t="s">
        <v>103</v>
      </c>
      <c r="D7" s="50" t="s">
        <v>104</v>
      </c>
      <c r="E7" s="50" t="s">
        <v>70</v>
      </c>
      <c r="F7" s="50" t="s">
        <v>103</v>
      </c>
      <c r="G7" s="50" t="s">
        <v>104</v>
      </c>
      <c r="H7" s="50" t="s">
        <v>70</v>
      </c>
    </row>
    <row r="8" spans="1:14">
      <c r="B8" s="17" t="s">
        <v>32</v>
      </c>
      <c r="C8" s="30">
        <v>0</v>
      </c>
      <c r="D8" s="30">
        <v>0</v>
      </c>
      <c r="E8" s="31">
        <v>0</v>
      </c>
      <c r="F8" s="62">
        <v>0</v>
      </c>
      <c r="G8" s="62">
        <v>0</v>
      </c>
      <c r="H8" s="31">
        <v>0</v>
      </c>
    </row>
    <row r="9" spans="1:14">
      <c r="B9" s="17" t="s">
        <v>10</v>
      </c>
      <c r="C9" s="62">
        <v>0</v>
      </c>
      <c r="D9" s="62">
        <v>0</v>
      </c>
      <c r="E9" s="31">
        <v>0</v>
      </c>
      <c r="F9" s="62">
        <v>0</v>
      </c>
      <c r="G9" s="62">
        <v>0</v>
      </c>
      <c r="H9" s="31">
        <v>0</v>
      </c>
    </row>
    <row r="10" spans="1:14">
      <c r="B10" s="17" t="s">
        <v>11</v>
      </c>
      <c r="C10" s="62">
        <v>0</v>
      </c>
      <c r="D10" s="62">
        <v>0</v>
      </c>
      <c r="E10" s="31">
        <v>0</v>
      </c>
      <c r="F10" s="62">
        <v>0</v>
      </c>
      <c r="G10" s="62">
        <v>0</v>
      </c>
      <c r="H10" s="31">
        <v>0</v>
      </c>
    </row>
    <row r="11" spans="1:14">
      <c r="B11" s="17" t="s">
        <v>12</v>
      </c>
      <c r="C11" s="62">
        <v>0</v>
      </c>
      <c r="D11" s="62">
        <v>0</v>
      </c>
      <c r="E11" s="31">
        <v>0</v>
      </c>
      <c r="F11" s="62">
        <v>0</v>
      </c>
      <c r="G11" s="62">
        <v>0</v>
      </c>
      <c r="H11" s="31">
        <v>0</v>
      </c>
    </row>
    <row r="12" spans="1:14">
      <c r="B12" s="17" t="s">
        <v>13</v>
      </c>
      <c r="C12" s="62">
        <v>0</v>
      </c>
      <c r="D12" s="62">
        <v>0</v>
      </c>
      <c r="E12" s="31">
        <v>0</v>
      </c>
      <c r="F12" s="62">
        <v>0</v>
      </c>
      <c r="G12" s="62">
        <v>0</v>
      </c>
      <c r="H12" s="31">
        <v>0</v>
      </c>
    </row>
    <row r="13" spans="1:14">
      <c r="B13" s="17" t="s">
        <v>31</v>
      </c>
      <c r="C13" s="62">
        <v>0</v>
      </c>
      <c r="D13" s="62">
        <v>0</v>
      </c>
      <c r="E13" s="31">
        <v>0</v>
      </c>
      <c r="F13" s="62">
        <v>0</v>
      </c>
      <c r="G13" s="62">
        <v>0</v>
      </c>
      <c r="H13" s="31">
        <v>0</v>
      </c>
    </row>
    <row r="14" spans="1:14">
      <c r="B14" s="17" t="s">
        <v>14</v>
      </c>
      <c r="C14" s="62">
        <v>0</v>
      </c>
      <c r="D14" s="62">
        <v>0</v>
      </c>
      <c r="E14" s="31">
        <v>0</v>
      </c>
      <c r="F14" s="62">
        <v>0</v>
      </c>
      <c r="G14" s="62">
        <v>0</v>
      </c>
      <c r="H14" s="31">
        <v>0</v>
      </c>
    </row>
    <row r="15" spans="1:14">
      <c r="B15" s="17" t="s">
        <v>15</v>
      </c>
      <c r="C15" s="62">
        <v>0</v>
      </c>
      <c r="D15" s="62">
        <v>0</v>
      </c>
      <c r="E15" s="31">
        <v>0</v>
      </c>
      <c r="F15" s="62">
        <v>0</v>
      </c>
      <c r="G15" s="62">
        <v>0</v>
      </c>
      <c r="H15" s="31">
        <v>0</v>
      </c>
    </row>
    <row r="16" spans="1:14">
      <c r="B16" s="17" t="s">
        <v>33</v>
      </c>
      <c r="C16" s="62">
        <v>0</v>
      </c>
      <c r="D16" s="62">
        <v>0</v>
      </c>
      <c r="E16" s="31">
        <v>0</v>
      </c>
      <c r="F16" s="62">
        <v>0</v>
      </c>
      <c r="G16" s="62">
        <v>0</v>
      </c>
      <c r="H16" s="31">
        <v>0</v>
      </c>
    </row>
    <row r="17" spans="2:8">
      <c r="B17" s="17" t="s">
        <v>34</v>
      </c>
      <c r="C17" s="62">
        <v>0</v>
      </c>
      <c r="D17" s="62">
        <v>0</v>
      </c>
      <c r="E17" s="31">
        <v>0</v>
      </c>
      <c r="F17" s="62">
        <v>0</v>
      </c>
      <c r="G17" s="62">
        <v>0</v>
      </c>
      <c r="H17" s="31">
        <v>0</v>
      </c>
    </row>
    <row r="18" spans="2:8">
      <c r="B18" s="17" t="s">
        <v>35</v>
      </c>
      <c r="C18" s="62">
        <v>0</v>
      </c>
      <c r="D18" s="62">
        <v>0</v>
      </c>
      <c r="E18" s="31">
        <v>0</v>
      </c>
      <c r="F18" s="62">
        <v>0</v>
      </c>
      <c r="G18" s="62">
        <v>0</v>
      </c>
      <c r="H18" s="31">
        <v>0</v>
      </c>
    </row>
    <row r="19" spans="2:8">
      <c r="B19" s="17" t="s">
        <v>16</v>
      </c>
      <c r="C19" s="62">
        <v>207397</v>
      </c>
      <c r="D19" s="62">
        <v>411659</v>
      </c>
      <c r="E19" s="31">
        <v>99.48</v>
      </c>
      <c r="F19" s="62">
        <v>212468</v>
      </c>
      <c r="G19" s="62">
        <v>343532</v>
      </c>
      <c r="H19" s="31">
        <v>99.64</v>
      </c>
    </row>
    <row r="20" spans="2:8">
      <c r="B20" s="17" t="s">
        <v>36</v>
      </c>
      <c r="C20" s="62">
        <v>0</v>
      </c>
      <c r="D20" s="62">
        <v>0</v>
      </c>
      <c r="E20" s="31">
        <v>0</v>
      </c>
      <c r="F20" s="62">
        <v>0</v>
      </c>
      <c r="G20" s="62">
        <v>0</v>
      </c>
      <c r="H20" s="31">
        <v>0</v>
      </c>
    </row>
    <row r="21" spans="2:8">
      <c r="B21" s="17" t="s">
        <v>50</v>
      </c>
      <c r="C21" s="62">
        <v>0</v>
      </c>
      <c r="D21" s="62">
        <v>0</v>
      </c>
      <c r="E21" s="31">
        <v>0</v>
      </c>
      <c r="F21" s="62">
        <v>0</v>
      </c>
      <c r="G21" s="62">
        <v>0</v>
      </c>
      <c r="H21" s="31">
        <v>0</v>
      </c>
    </row>
    <row r="22" spans="2:8">
      <c r="B22" s="17" t="s">
        <v>37</v>
      </c>
      <c r="C22" s="62">
        <v>0</v>
      </c>
      <c r="D22" s="62">
        <v>0</v>
      </c>
      <c r="E22" s="31">
        <v>0</v>
      </c>
      <c r="F22" s="62">
        <v>0</v>
      </c>
      <c r="G22" s="62">
        <v>0</v>
      </c>
      <c r="H22" s="31">
        <v>0</v>
      </c>
    </row>
    <row r="23" spans="2:8">
      <c r="B23" s="17" t="s">
        <v>17</v>
      </c>
      <c r="C23" s="62">
        <v>0</v>
      </c>
      <c r="D23" s="62">
        <v>0</v>
      </c>
      <c r="E23" s="31">
        <v>0</v>
      </c>
      <c r="F23" s="62">
        <v>0</v>
      </c>
      <c r="G23" s="62">
        <v>0</v>
      </c>
      <c r="H23" s="31">
        <v>0</v>
      </c>
    </row>
    <row r="24" spans="2:8">
      <c r="B24" s="17" t="s">
        <v>38</v>
      </c>
      <c r="C24" s="62">
        <v>0</v>
      </c>
      <c r="D24" s="62">
        <v>0</v>
      </c>
      <c r="E24" s="31">
        <v>0</v>
      </c>
      <c r="F24" s="62">
        <v>0</v>
      </c>
      <c r="G24" s="62">
        <v>0</v>
      </c>
      <c r="H24" s="31">
        <v>0</v>
      </c>
    </row>
    <row r="25" spans="2:8">
      <c r="B25" s="17" t="s">
        <v>39</v>
      </c>
      <c r="C25" s="62">
        <v>0</v>
      </c>
      <c r="D25" s="62">
        <v>0</v>
      </c>
      <c r="E25" s="31">
        <v>0</v>
      </c>
      <c r="F25" s="62">
        <v>0</v>
      </c>
      <c r="G25" s="62">
        <v>0</v>
      </c>
      <c r="H25" s="31">
        <v>0</v>
      </c>
    </row>
    <row r="26" spans="2:8">
      <c r="B26" s="17" t="s">
        <v>40</v>
      </c>
      <c r="C26" s="62">
        <v>0</v>
      </c>
      <c r="D26" s="62">
        <v>0</v>
      </c>
      <c r="E26" s="31">
        <v>0</v>
      </c>
      <c r="F26" s="62">
        <v>0</v>
      </c>
      <c r="G26" s="62">
        <v>0</v>
      </c>
      <c r="H26" s="31">
        <v>0</v>
      </c>
    </row>
    <row r="27" spans="2:8">
      <c r="B27" s="17" t="s">
        <v>41</v>
      </c>
      <c r="C27" s="62">
        <v>0</v>
      </c>
      <c r="D27" s="62">
        <v>0</v>
      </c>
      <c r="E27" s="31">
        <v>0</v>
      </c>
      <c r="F27" s="62">
        <v>0</v>
      </c>
      <c r="G27" s="62">
        <v>0</v>
      </c>
      <c r="H27" s="31">
        <v>0</v>
      </c>
    </row>
    <row r="28" spans="2:8">
      <c r="B28" s="7" t="s">
        <v>74</v>
      </c>
      <c r="C28" s="62">
        <v>207397</v>
      </c>
      <c r="D28" s="62">
        <v>411659</v>
      </c>
      <c r="E28" s="33">
        <v>99.48</v>
      </c>
      <c r="F28" s="62">
        <v>212468</v>
      </c>
      <c r="G28" s="62">
        <v>343532</v>
      </c>
      <c r="H28" s="33">
        <v>99.64</v>
      </c>
    </row>
    <row r="29" spans="2:8" s="2" customFormat="1" ht="12.75">
      <c r="B29" s="86"/>
      <c r="C29" s="86"/>
      <c r="D29" s="86"/>
      <c r="E29" s="8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08" customFormat="1" ht="18.75" customHeight="1">
      <c r="A1" s="107"/>
      <c r="B1" s="107"/>
    </row>
    <row r="2" spans="1:18" ht="45" customHeight="1">
      <c r="C2" s="80" t="s">
        <v>168</v>
      </c>
      <c r="D2" s="80"/>
      <c r="E2" s="80"/>
      <c r="F2" s="80"/>
      <c r="G2" s="80"/>
      <c r="H2" s="80"/>
      <c r="I2" s="80"/>
      <c r="J2" s="80"/>
    </row>
    <row r="3" spans="1:18">
      <c r="C3" s="87" t="s">
        <v>169</v>
      </c>
      <c r="D3" s="87"/>
      <c r="E3" s="87"/>
      <c r="F3" s="87"/>
    </row>
    <row r="4" spans="1:18" ht="15">
      <c r="C4" s="56" t="s">
        <v>19</v>
      </c>
      <c r="D4" s="1"/>
    </row>
    <row r="5" spans="1:18" ht="6" customHeight="1"/>
    <row r="6" spans="1:18" ht="5.25" customHeight="1">
      <c r="C6" s="44"/>
      <c r="D6" s="44"/>
      <c r="E6" s="44"/>
      <c r="F6" s="44"/>
      <c r="G6" s="44"/>
      <c r="H6" s="45"/>
      <c r="I6" s="64"/>
      <c r="J6" s="45"/>
      <c r="K6" s="44"/>
      <c r="L6" s="44"/>
      <c r="M6" s="44"/>
      <c r="N6" s="44"/>
      <c r="O6" s="44"/>
      <c r="P6" s="44"/>
      <c r="Q6" s="29"/>
      <c r="R6" s="29"/>
    </row>
    <row r="7" spans="1:18" ht="2.1" customHeight="1">
      <c r="C7" s="44"/>
      <c r="D7" s="44"/>
      <c r="E7" s="44"/>
      <c r="F7" s="44"/>
      <c r="G7" s="44"/>
      <c r="H7" s="45"/>
      <c r="I7" s="64"/>
      <c r="J7" s="45"/>
      <c r="K7" s="44"/>
      <c r="L7" s="44"/>
      <c r="M7" s="44"/>
      <c r="N7" s="44"/>
      <c r="O7" s="44"/>
      <c r="P7" s="44"/>
      <c r="Q7" s="29"/>
      <c r="R7" s="29"/>
    </row>
    <row r="8" spans="1:18" ht="2.1" customHeight="1">
      <c r="C8" s="44"/>
      <c r="D8" s="44"/>
      <c r="E8" s="44"/>
      <c r="F8" s="44"/>
      <c r="G8" s="44"/>
      <c r="H8" s="46"/>
      <c r="I8" s="65"/>
      <c r="J8" s="46"/>
      <c r="K8" s="44"/>
      <c r="L8" s="44"/>
      <c r="M8" s="44"/>
      <c r="N8" s="44"/>
      <c r="O8" s="44"/>
      <c r="P8" s="44"/>
      <c r="Q8" s="29"/>
      <c r="R8" s="29"/>
    </row>
    <row r="9" spans="1:18" ht="2.1" customHeight="1">
      <c r="C9" s="44"/>
      <c r="D9" s="44"/>
      <c r="E9" s="44"/>
      <c r="F9" s="44"/>
      <c r="G9" s="44"/>
      <c r="H9" s="45"/>
      <c r="I9" s="64"/>
      <c r="J9" s="45"/>
      <c r="K9" s="44"/>
      <c r="L9" s="44"/>
      <c r="M9" s="44"/>
      <c r="N9" s="44"/>
      <c r="O9" s="44"/>
      <c r="P9" s="44"/>
      <c r="Q9" s="29"/>
      <c r="R9" s="29"/>
    </row>
    <row r="10" spans="1:18" ht="2.1" customHeight="1">
      <c r="C10" s="44"/>
      <c r="D10" s="44"/>
      <c r="E10" s="44"/>
      <c r="F10" s="44"/>
      <c r="G10" s="44"/>
      <c r="H10" s="46"/>
      <c r="I10" s="65"/>
      <c r="J10" s="46"/>
      <c r="K10" s="44"/>
      <c r="L10" s="44"/>
      <c r="M10" s="44"/>
      <c r="N10" s="44"/>
      <c r="O10" s="44"/>
      <c r="P10" s="44"/>
      <c r="Q10" s="29"/>
      <c r="R10" s="29"/>
    </row>
    <row r="11" spans="1:18" ht="2.1" customHeight="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6"/>
      <c r="O11" s="46"/>
      <c r="P11" s="46"/>
      <c r="Q11" s="29"/>
      <c r="R11" s="29"/>
    </row>
    <row r="12" spans="1:18" ht="2.1" customHeight="1">
      <c r="C12" s="44"/>
      <c r="D12" s="44"/>
      <c r="E12" s="44"/>
      <c r="F12" s="44"/>
      <c r="G12" s="44"/>
      <c r="H12" s="44"/>
      <c r="I12" s="44"/>
      <c r="J12" s="44"/>
      <c r="K12" s="44"/>
      <c r="L12" s="46"/>
      <c r="M12" s="46"/>
      <c r="N12" s="46"/>
      <c r="O12" s="44"/>
      <c r="P12" s="44"/>
      <c r="Q12" s="29"/>
      <c r="R12" s="29"/>
    </row>
    <row r="13" spans="1:18" ht="2.1" customHeight="1">
      <c r="C13" s="44"/>
      <c r="D13" s="44"/>
      <c r="E13" s="44"/>
      <c r="F13" s="44"/>
      <c r="G13" s="44"/>
      <c r="H13" s="44"/>
      <c r="I13" s="44"/>
      <c r="J13" s="46"/>
      <c r="K13" s="46"/>
      <c r="L13" s="46"/>
      <c r="M13" s="44"/>
      <c r="N13" s="44"/>
      <c r="O13" s="44"/>
      <c r="P13" s="44"/>
      <c r="Q13" s="29"/>
      <c r="R13" s="29"/>
    </row>
    <row r="14" spans="1:18" ht="2.1" customHeight="1">
      <c r="C14" s="44"/>
      <c r="D14" s="44"/>
      <c r="E14" s="44"/>
      <c r="F14" s="44"/>
      <c r="G14" s="44"/>
      <c r="H14" s="46"/>
      <c r="I14" s="65"/>
      <c r="J14" s="46"/>
      <c r="K14" s="44"/>
      <c r="L14" s="44"/>
      <c r="M14" s="44"/>
      <c r="N14" s="44"/>
      <c r="O14" s="44"/>
      <c r="P14" s="44"/>
      <c r="Q14" s="29"/>
      <c r="R14" s="29"/>
    </row>
    <row r="15" spans="1:18" ht="2.1" customHeight="1">
      <c r="C15" s="44"/>
      <c r="D15" s="44"/>
      <c r="E15" s="44"/>
      <c r="F15" s="44"/>
      <c r="G15" s="44"/>
      <c r="H15" s="46"/>
      <c r="I15" s="65"/>
      <c r="J15" s="46"/>
      <c r="K15" s="44"/>
      <c r="L15" s="44"/>
      <c r="M15" s="44"/>
      <c r="N15" s="44"/>
      <c r="O15" s="44"/>
      <c r="P15" s="44"/>
      <c r="Q15" s="29"/>
      <c r="R15" s="29"/>
    </row>
    <row r="16" spans="1:18" ht="36">
      <c r="C16" s="51" t="s">
        <v>105</v>
      </c>
      <c r="D16" s="51" t="s">
        <v>106</v>
      </c>
      <c r="E16" s="51" t="s">
        <v>107</v>
      </c>
      <c r="F16" s="51" t="s">
        <v>108</v>
      </c>
      <c r="G16" s="51" t="s">
        <v>109</v>
      </c>
      <c r="H16" s="51" t="s">
        <v>110</v>
      </c>
      <c r="I16" s="51" t="s">
        <v>103</v>
      </c>
      <c r="J16" s="51" t="s">
        <v>104</v>
      </c>
      <c r="K16" s="51" t="s">
        <v>70</v>
      </c>
    </row>
    <row r="17" spans="2:18">
      <c r="C17" s="60" t="s">
        <v>111</v>
      </c>
      <c r="D17" s="76"/>
      <c r="E17" s="76"/>
      <c r="F17" s="76"/>
      <c r="G17" s="76"/>
      <c r="H17" s="77"/>
      <c r="I17" s="68">
        <v>0</v>
      </c>
      <c r="J17" s="69">
        <v>0</v>
      </c>
      <c r="K17" s="70">
        <v>0</v>
      </c>
    </row>
    <row r="18" spans="2:18">
      <c r="C18" s="60" t="s">
        <v>112</v>
      </c>
      <c r="D18" s="76"/>
      <c r="E18" s="76"/>
      <c r="F18" s="76"/>
      <c r="G18" s="76"/>
      <c r="H18" s="77"/>
      <c r="I18" s="68">
        <v>0</v>
      </c>
      <c r="J18" s="69">
        <v>0</v>
      </c>
      <c r="K18" s="70">
        <v>0</v>
      </c>
    </row>
    <row r="19" spans="2:18">
      <c r="C19" s="60" t="s">
        <v>113</v>
      </c>
      <c r="D19" s="76"/>
      <c r="E19" s="76"/>
      <c r="F19" s="76"/>
      <c r="G19" s="76"/>
      <c r="H19" s="77"/>
      <c r="I19" s="68">
        <v>207397</v>
      </c>
      <c r="J19" s="69">
        <v>411659</v>
      </c>
      <c r="K19" s="70">
        <v>99.48</v>
      </c>
    </row>
    <row r="20" spans="2:18" ht="36">
      <c r="B20" s="55">
        <v>1</v>
      </c>
      <c r="C20" s="9" t="s">
        <v>114</v>
      </c>
      <c r="D20" s="61" t="s">
        <v>113</v>
      </c>
      <c r="E20" s="13" t="s">
        <v>115</v>
      </c>
      <c r="F20" s="13" t="s">
        <v>116</v>
      </c>
      <c r="G20" s="13" t="s">
        <v>117</v>
      </c>
      <c r="H20" s="28">
        <v>404.61700000000002</v>
      </c>
      <c r="I20" s="10">
        <v>2240</v>
      </c>
      <c r="J20" s="63">
        <v>10557</v>
      </c>
      <c r="K20" s="11">
        <v>2.5499999999999998</v>
      </c>
    </row>
    <row r="21" spans="2:18" ht="36">
      <c r="B21" s="55">
        <v>2</v>
      </c>
      <c r="C21" s="9" t="s">
        <v>118</v>
      </c>
      <c r="D21" s="61" t="s">
        <v>113</v>
      </c>
      <c r="E21" s="13" t="s">
        <v>115</v>
      </c>
      <c r="F21" s="13" t="s">
        <v>119</v>
      </c>
      <c r="G21" s="13" t="s">
        <v>117</v>
      </c>
      <c r="H21" s="28">
        <v>36621.038</v>
      </c>
      <c r="I21" s="10">
        <v>39905</v>
      </c>
      <c r="J21" s="63">
        <v>63651</v>
      </c>
      <c r="K21" s="11">
        <v>15.38</v>
      </c>
    </row>
    <row r="22" spans="2:18" ht="36">
      <c r="B22" s="55">
        <v>3</v>
      </c>
      <c r="C22" s="9" t="s">
        <v>120</v>
      </c>
      <c r="D22" s="61" t="s">
        <v>113</v>
      </c>
      <c r="E22" s="13" t="s">
        <v>115</v>
      </c>
      <c r="F22" s="13" t="s">
        <v>121</v>
      </c>
      <c r="G22" s="13" t="s">
        <v>122</v>
      </c>
      <c r="H22" s="28">
        <v>18178.939999999999</v>
      </c>
      <c r="I22" s="10">
        <v>21542</v>
      </c>
      <c r="J22" s="63">
        <v>36273</v>
      </c>
      <c r="K22" s="11">
        <v>8.77</v>
      </c>
    </row>
    <row r="23" spans="2:18" ht="24">
      <c r="B23" s="55">
        <v>4</v>
      </c>
      <c r="C23" s="9" t="s">
        <v>123</v>
      </c>
      <c r="D23" s="61" t="s">
        <v>113</v>
      </c>
      <c r="E23" s="13" t="s">
        <v>115</v>
      </c>
      <c r="F23" s="13" t="s">
        <v>124</v>
      </c>
      <c r="G23" s="13" t="s">
        <v>117</v>
      </c>
      <c r="H23" s="28">
        <v>11610.928</v>
      </c>
      <c r="I23" s="10">
        <v>10652</v>
      </c>
      <c r="J23" s="63">
        <v>29225</v>
      </c>
      <c r="K23" s="11">
        <v>7.06</v>
      </c>
    </row>
    <row r="24" spans="2:18" ht="36">
      <c r="B24" s="55">
        <v>5</v>
      </c>
      <c r="C24" s="9" t="s">
        <v>125</v>
      </c>
      <c r="D24" s="61" t="s">
        <v>113</v>
      </c>
      <c r="E24" s="13" t="s">
        <v>115</v>
      </c>
      <c r="F24" s="13" t="s">
        <v>126</v>
      </c>
      <c r="G24" s="13" t="s">
        <v>117</v>
      </c>
      <c r="H24" s="28">
        <v>48720.800000000003</v>
      </c>
      <c r="I24" s="10">
        <v>43129</v>
      </c>
      <c r="J24" s="63">
        <v>75360</v>
      </c>
      <c r="K24" s="11">
        <v>18.21</v>
      </c>
    </row>
    <row r="25" spans="2:18" ht="60">
      <c r="B25" s="55">
        <v>6</v>
      </c>
      <c r="C25" s="9" t="s">
        <v>127</v>
      </c>
      <c r="D25" s="61" t="s">
        <v>113</v>
      </c>
      <c r="E25" s="13" t="s">
        <v>115</v>
      </c>
      <c r="F25" s="13" t="s">
        <v>128</v>
      </c>
      <c r="G25" s="13" t="s">
        <v>117</v>
      </c>
      <c r="H25" s="28">
        <v>90130.67</v>
      </c>
      <c r="I25" s="10">
        <v>18890</v>
      </c>
      <c r="J25" s="63">
        <v>45780</v>
      </c>
      <c r="K25" s="11">
        <v>11.06</v>
      </c>
    </row>
    <row r="26" spans="2:18" ht="36">
      <c r="B26" s="55">
        <v>7</v>
      </c>
      <c r="C26" s="9" t="s">
        <v>129</v>
      </c>
      <c r="D26" s="61" t="s">
        <v>113</v>
      </c>
      <c r="E26" s="13" t="s">
        <v>115</v>
      </c>
      <c r="F26" s="13" t="s">
        <v>130</v>
      </c>
      <c r="G26" s="13" t="s">
        <v>122</v>
      </c>
      <c r="H26" s="28">
        <v>221.81</v>
      </c>
      <c r="I26" s="10">
        <v>15979</v>
      </c>
      <c r="J26" s="63">
        <v>18606</v>
      </c>
      <c r="K26" s="11">
        <v>4.5</v>
      </c>
    </row>
    <row r="27" spans="2:18" ht="22.5">
      <c r="B27" s="55">
        <v>8</v>
      </c>
      <c r="C27" s="9" t="s">
        <v>131</v>
      </c>
      <c r="D27" s="61" t="s">
        <v>113</v>
      </c>
      <c r="E27" s="13" t="s">
        <v>115</v>
      </c>
      <c r="F27" s="13" t="s">
        <v>132</v>
      </c>
      <c r="G27" s="13" t="s">
        <v>122</v>
      </c>
      <c r="H27" s="28">
        <v>84539</v>
      </c>
      <c r="I27" s="10">
        <v>34762</v>
      </c>
      <c r="J27" s="63">
        <v>59047</v>
      </c>
      <c r="K27" s="11">
        <v>14.27</v>
      </c>
    </row>
    <row r="28" spans="2:18" ht="36">
      <c r="B28" s="55">
        <v>9</v>
      </c>
      <c r="C28" s="9" t="s">
        <v>133</v>
      </c>
      <c r="D28" s="61" t="s">
        <v>113</v>
      </c>
      <c r="E28" s="13" t="s">
        <v>115</v>
      </c>
      <c r="F28" s="13" t="s">
        <v>134</v>
      </c>
      <c r="G28" s="13" t="s">
        <v>122</v>
      </c>
      <c r="H28" s="28">
        <v>35518</v>
      </c>
      <c r="I28" s="10">
        <v>20298</v>
      </c>
      <c r="J28" s="63">
        <v>73160</v>
      </c>
      <c r="K28" s="11">
        <v>17.68</v>
      </c>
    </row>
    <row r="29" spans="2:18" ht="15">
      <c r="C29" s="71" t="s">
        <v>74</v>
      </c>
      <c r="D29" s="75"/>
      <c r="E29" s="75"/>
      <c r="F29" s="75"/>
      <c r="G29" s="75"/>
      <c r="H29" s="78"/>
      <c r="I29" s="72">
        <v>207397</v>
      </c>
      <c r="J29" s="73">
        <v>411659</v>
      </c>
      <c r="K29" s="74">
        <v>99.48</v>
      </c>
    </row>
    <row r="30" spans="2:18" ht="2.1" customHeight="1">
      <c r="C30" s="44"/>
      <c r="D30" s="44"/>
      <c r="E30" s="44"/>
      <c r="F30" s="44"/>
      <c r="G30" s="44"/>
      <c r="H30" s="44"/>
      <c r="I30" s="46"/>
      <c r="J30" s="65"/>
      <c r="K30" s="46"/>
      <c r="L30" s="44"/>
      <c r="M30" s="44"/>
      <c r="N30" s="44"/>
      <c r="O30" s="44"/>
      <c r="P30" s="44"/>
      <c r="Q30" s="29"/>
      <c r="R30" s="29"/>
    </row>
    <row r="31" spans="2:18" ht="2.1" customHeight="1">
      <c r="C31" s="44"/>
      <c r="D31" s="44"/>
      <c r="E31" s="44"/>
      <c r="F31" s="44"/>
      <c r="G31" s="44"/>
      <c r="H31" s="44"/>
      <c r="I31" s="44"/>
      <c r="J31" s="46"/>
      <c r="K31" s="46"/>
      <c r="L31" s="46"/>
      <c r="M31" s="44"/>
      <c r="N31" s="44"/>
      <c r="O31" s="44"/>
      <c r="P31" s="44"/>
      <c r="Q31" s="29"/>
      <c r="R31" s="29"/>
    </row>
    <row r="32" spans="2:18" ht="2.1" customHeight="1">
      <c r="C32" s="44"/>
      <c r="D32" s="44"/>
      <c r="E32" s="44"/>
      <c r="F32" s="46"/>
      <c r="G32" s="46"/>
      <c r="H32" s="46"/>
      <c r="I32" s="44"/>
      <c r="J32" s="44"/>
      <c r="K32" s="44"/>
      <c r="L32" s="44"/>
      <c r="M32" s="44"/>
      <c r="N32" s="44"/>
      <c r="O32" s="44"/>
      <c r="P32" s="44"/>
      <c r="Q32" s="29"/>
      <c r="R32" s="29"/>
    </row>
    <row r="33" spans="2:18" ht="2.1" customHeight="1">
      <c r="C33" s="44"/>
      <c r="D33" s="44"/>
      <c r="E33" s="44"/>
      <c r="F33" s="44"/>
      <c r="G33" s="44"/>
      <c r="H33" s="44"/>
      <c r="I33" s="46"/>
      <c r="J33" s="46"/>
      <c r="K33" s="46"/>
      <c r="L33" s="46"/>
      <c r="M33" s="44"/>
      <c r="N33" s="44"/>
      <c r="O33" s="44"/>
      <c r="P33" s="44"/>
      <c r="Q33" s="29"/>
      <c r="R33" s="29"/>
    </row>
    <row r="34" spans="2:18" s="5" customFormat="1" ht="2.1" customHeight="1">
      <c r="B34" s="55"/>
      <c r="I34" s="66"/>
    </row>
  </sheetData>
  <mergeCells count="2">
    <mergeCell ref="C2:J2"/>
    <mergeCell ref="C3:F3"/>
  </mergeCells>
  <conditionalFormatting sqref="D6:J6 D14:J14 D17:K30 D33:L33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5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08" customFormat="1" ht="18" customHeight="1">
      <c r="A1" s="107"/>
      <c r="B1" s="107"/>
    </row>
    <row r="2" spans="1:11" ht="43.5" customHeight="1">
      <c r="C2" s="80" t="s">
        <v>168</v>
      </c>
      <c r="D2" s="80"/>
      <c r="E2" s="80"/>
      <c r="F2" s="80"/>
      <c r="G2" s="80"/>
      <c r="H2" s="80"/>
    </row>
    <row r="3" spans="1:11">
      <c r="C3" s="87" t="s">
        <v>169</v>
      </c>
      <c r="D3" s="87"/>
      <c r="E3" s="87"/>
      <c r="F3" s="87"/>
    </row>
    <row r="4" spans="1:11" ht="15">
      <c r="C4" s="56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5"/>
    </row>
    <row r="11" spans="1:11" s="5" customFormat="1" ht="12">
      <c r="B11" s="55"/>
      <c r="C11" s="88"/>
      <c r="D11" s="88"/>
      <c r="E11" s="88"/>
      <c r="F11" s="88"/>
      <c r="G11" s="88"/>
      <c r="H11" s="88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08" customFormat="1" ht="24" customHeight="1">
      <c r="A1" s="107"/>
      <c r="B1" s="107"/>
    </row>
    <row r="2" spans="1:6" ht="47.25" customHeight="1">
      <c r="B2" s="80" t="s">
        <v>168</v>
      </c>
      <c r="C2" s="80"/>
      <c r="D2" s="80"/>
    </row>
    <row r="3" spans="1:6">
      <c r="B3" s="87" t="s">
        <v>169</v>
      </c>
      <c r="C3" s="87"/>
      <c r="D3" s="87"/>
      <c r="E3" s="87"/>
    </row>
    <row r="4" spans="1:6" ht="6" customHeight="1">
      <c r="B4" s="54"/>
      <c r="C4" s="54"/>
      <c r="D4" s="54"/>
      <c r="E4" s="54"/>
    </row>
    <row r="5" spans="1:6" ht="15">
      <c r="B5" s="67" t="s">
        <v>51</v>
      </c>
      <c r="C5" s="91" t="s">
        <v>1</v>
      </c>
      <c r="D5" s="92"/>
      <c r="E5" s="92"/>
      <c r="F5" s="92"/>
    </row>
    <row r="6" spans="1:6" ht="25.5" customHeight="1">
      <c r="C6" s="90" t="s">
        <v>2</v>
      </c>
      <c r="D6" s="90"/>
    </row>
    <row r="7" spans="1:6">
      <c r="B7" s="58"/>
      <c r="C7" s="52">
        <v>45657</v>
      </c>
      <c r="D7" s="52">
        <v>45291</v>
      </c>
    </row>
    <row r="8" spans="1:6">
      <c r="B8" s="16" t="s">
        <v>52</v>
      </c>
      <c r="C8" s="34">
        <v>413802</v>
      </c>
      <c r="D8" s="34">
        <v>344798</v>
      </c>
    </row>
    <row r="9" spans="1:6">
      <c r="B9" s="17" t="s">
        <v>53</v>
      </c>
      <c r="C9" s="30">
        <v>2133</v>
      </c>
      <c r="D9" s="30">
        <v>1250</v>
      </c>
    </row>
    <row r="10" spans="1:6">
      <c r="B10" s="17" t="s">
        <v>54</v>
      </c>
      <c r="C10" s="30">
        <v>10</v>
      </c>
      <c r="D10" s="30">
        <v>16</v>
      </c>
    </row>
    <row r="11" spans="1:6">
      <c r="B11" s="17" t="s">
        <v>55</v>
      </c>
      <c r="C11" s="30">
        <v>0</v>
      </c>
      <c r="D11" s="30">
        <v>0</v>
      </c>
    </row>
    <row r="12" spans="1:6">
      <c r="B12" s="17" t="s">
        <v>56</v>
      </c>
      <c r="C12" s="30">
        <v>0</v>
      </c>
      <c r="D12" s="30">
        <v>0</v>
      </c>
    </row>
    <row r="13" spans="1:6">
      <c r="B13" s="17" t="s">
        <v>57</v>
      </c>
      <c r="C13" s="30">
        <v>411659</v>
      </c>
      <c r="D13" s="30">
        <v>343532</v>
      </c>
    </row>
    <row r="14" spans="1:6">
      <c r="B14" s="17" t="s">
        <v>58</v>
      </c>
      <c r="C14" s="30">
        <v>0</v>
      </c>
      <c r="D14" s="30">
        <v>0</v>
      </c>
    </row>
    <row r="15" spans="1:6">
      <c r="B15" s="16" t="s">
        <v>59</v>
      </c>
      <c r="C15" s="34">
        <v>978</v>
      </c>
      <c r="D15" s="34">
        <v>1257</v>
      </c>
    </row>
    <row r="16" spans="1:6">
      <c r="B16" s="16" t="s">
        <v>60</v>
      </c>
      <c r="C16" s="34">
        <v>412824</v>
      </c>
      <c r="D16" s="34">
        <v>343541</v>
      </c>
    </row>
    <row r="17" spans="2:4">
      <c r="B17" s="16" t="s">
        <v>61</v>
      </c>
      <c r="C17" s="34">
        <v>150204</v>
      </c>
      <c r="D17" s="34">
        <v>162590</v>
      </c>
    </row>
    <row r="18" spans="2:4">
      <c r="B18" s="17" t="s">
        <v>62</v>
      </c>
      <c r="C18" s="30">
        <v>5042838</v>
      </c>
      <c r="D18" s="30">
        <v>4995813</v>
      </c>
    </row>
    <row r="19" spans="2:4">
      <c r="B19" s="17" t="s">
        <v>63</v>
      </c>
      <c r="C19" s="30">
        <v>-4892634</v>
      </c>
      <c r="D19" s="30">
        <v>-4833223</v>
      </c>
    </row>
    <row r="20" spans="2:4">
      <c r="B20" s="16" t="s">
        <v>64</v>
      </c>
      <c r="C20" s="34">
        <v>58359</v>
      </c>
      <c r="D20" s="34">
        <v>49887</v>
      </c>
    </row>
    <row r="21" spans="2:4">
      <c r="B21" s="17" t="s">
        <v>65</v>
      </c>
      <c r="C21" s="30">
        <v>-173527</v>
      </c>
      <c r="D21" s="30">
        <v>-165684</v>
      </c>
    </row>
    <row r="22" spans="2:4">
      <c r="B22" s="17" t="s">
        <v>66</v>
      </c>
      <c r="C22" s="30">
        <v>231886</v>
      </c>
      <c r="D22" s="30">
        <v>215571</v>
      </c>
    </row>
    <row r="23" spans="2:4">
      <c r="B23" s="16" t="s">
        <v>67</v>
      </c>
      <c r="C23" s="34">
        <v>204261</v>
      </c>
      <c r="D23" s="34">
        <v>131064</v>
      </c>
    </row>
    <row r="24" spans="2:4">
      <c r="B24" s="16" t="s">
        <v>68</v>
      </c>
      <c r="C24" s="34">
        <v>412824</v>
      </c>
      <c r="D24" s="34">
        <v>343541</v>
      </c>
    </row>
    <row r="25" spans="2:4">
      <c r="B25" s="16"/>
      <c r="C25" s="35"/>
      <c r="D25" s="35"/>
    </row>
    <row r="26" spans="2:4">
      <c r="B26" s="18" t="s">
        <v>69</v>
      </c>
      <c r="C26" s="36">
        <v>2188867.2179999999</v>
      </c>
      <c r="D26" s="36">
        <v>1840709.7250000001</v>
      </c>
    </row>
    <row r="27" spans="2:4">
      <c r="B27" s="17" t="s">
        <v>18</v>
      </c>
      <c r="C27" s="36">
        <v>1638607.0989999999</v>
      </c>
      <c r="D27" s="36">
        <v>1667995.2609999999</v>
      </c>
    </row>
    <row r="28" spans="2:4">
      <c r="B28" s="17" t="s">
        <v>43</v>
      </c>
      <c r="C28" s="36">
        <v>0</v>
      </c>
      <c r="D28" s="36">
        <v>0</v>
      </c>
    </row>
    <row r="29" spans="2:4">
      <c r="B29" s="17" t="s">
        <v>23</v>
      </c>
      <c r="C29" s="36">
        <v>16492.405999999999</v>
      </c>
      <c r="D29" s="36">
        <v>38516.267</v>
      </c>
    </row>
    <row r="30" spans="2:4">
      <c r="B30" s="17" t="s">
        <v>42</v>
      </c>
      <c r="C30" s="36">
        <v>0</v>
      </c>
      <c r="D30" s="36">
        <v>0</v>
      </c>
    </row>
    <row r="31" spans="2:4">
      <c r="B31" s="17" t="s">
        <v>24</v>
      </c>
      <c r="C31" s="36">
        <v>102849.773</v>
      </c>
      <c r="D31" s="36">
        <v>133368.973</v>
      </c>
    </row>
    <row r="32" spans="2:4">
      <c r="B32" s="17" t="s">
        <v>44</v>
      </c>
      <c r="C32" s="36">
        <v>0</v>
      </c>
      <c r="D32" s="36">
        <v>0</v>
      </c>
    </row>
    <row r="33" spans="2:4">
      <c r="B33" s="17" t="s">
        <v>45</v>
      </c>
      <c r="C33" s="36">
        <v>0</v>
      </c>
      <c r="D33" s="36">
        <v>0</v>
      </c>
    </row>
    <row r="34" spans="2:4">
      <c r="B34" s="17" t="s">
        <v>46</v>
      </c>
      <c r="C34" s="36">
        <v>0</v>
      </c>
      <c r="D34" s="36">
        <v>0</v>
      </c>
    </row>
    <row r="35" spans="2:4">
      <c r="B35" s="17" t="s">
        <v>47</v>
      </c>
      <c r="C35" s="36">
        <v>430917.94</v>
      </c>
      <c r="D35" s="36">
        <v>829.22400000000005</v>
      </c>
    </row>
    <row r="36" spans="2:4">
      <c r="B36" s="18" t="s">
        <v>48</v>
      </c>
      <c r="C36" s="37">
        <v>188.6</v>
      </c>
      <c r="D36" s="38">
        <v>186.64</v>
      </c>
    </row>
    <row r="37" spans="2:4">
      <c r="B37" s="17" t="s">
        <v>18</v>
      </c>
      <c r="C37" s="38">
        <v>228.09</v>
      </c>
      <c r="D37" s="38">
        <v>182.62</v>
      </c>
    </row>
    <row r="38" spans="2:4">
      <c r="B38" s="17" t="s">
        <v>43</v>
      </c>
      <c r="C38" s="38">
        <v>10</v>
      </c>
      <c r="D38" s="38">
        <v>10</v>
      </c>
    </row>
    <row r="39" spans="2:4">
      <c r="B39" s="17" t="s">
        <v>23</v>
      </c>
      <c r="C39" s="38">
        <v>257.93</v>
      </c>
      <c r="D39" s="38">
        <v>206.54</v>
      </c>
    </row>
    <row r="40" spans="2:4">
      <c r="B40" s="17" t="s">
        <v>42</v>
      </c>
      <c r="C40" s="38">
        <v>10</v>
      </c>
      <c r="D40" s="38">
        <v>10</v>
      </c>
    </row>
    <row r="41" spans="2:4">
      <c r="B41" s="17" t="s">
        <v>24</v>
      </c>
      <c r="C41" s="38">
        <v>289.97000000000003</v>
      </c>
      <c r="D41" s="38">
        <v>232.17</v>
      </c>
    </row>
    <row r="42" spans="2:4">
      <c r="B42" s="17" t="s">
        <v>44</v>
      </c>
      <c r="C42" s="38">
        <v>10</v>
      </c>
      <c r="D42" s="38">
        <v>10</v>
      </c>
    </row>
    <row r="43" spans="2:4">
      <c r="B43" s="17" t="s">
        <v>45</v>
      </c>
      <c r="C43" s="38">
        <v>10</v>
      </c>
      <c r="D43" s="38">
        <v>10</v>
      </c>
    </row>
    <row r="44" spans="2:4">
      <c r="B44" s="17" t="s">
        <v>46</v>
      </c>
      <c r="C44" s="38">
        <v>10</v>
      </c>
      <c r="D44" s="38">
        <v>10</v>
      </c>
    </row>
    <row r="45" spans="2:4">
      <c r="B45" s="17" t="s">
        <v>47</v>
      </c>
      <c r="C45" s="38">
        <v>12.35</v>
      </c>
      <c r="D45" s="38">
        <v>9.73</v>
      </c>
    </row>
    <row r="46" spans="2:4" ht="3.75" customHeight="1">
      <c r="B46" s="89"/>
      <c r="C46" s="89"/>
      <c r="D46" s="8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08" customFormat="1" ht="21" customHeight="1">
      <c r="A1" s="107"/>
      <c r="B1" s="107"/>
    </row>
    <row r="2" spans="1:6" ht="47.25" customHeight="1">
      <c r="B2" s="80" t="s">
        <v>168</v>
      </c>
      <c r="C2" s="80"/>
      <c r="D2" s="80"/>
    </row>
    <row r="3" spans="1:6">
      <c r="B3" s="87" t="s">
        <v>169</v>
      </c>
      <c r="C3" s="87"/>
      <c r="D3" s="87"/>
    </row>
    <row r="4" spans="1:6" ht="4.5" customHeight="1">
      <c r="B4" s="54"/>
      <c r="C4" s="54"/>
      <c r="D4" s="54"/>
    </row>
    <row r="5" spans="1:6" ht="15">
      <c r="B5" s="67" t="s">
        <v>75</v>
      </c>
      <c r="C5" s="91" t="s">
        <v>3</v>
      </c>
      <c r="D5" s="92"/>
      <c r="E5" s="92"/>
      <c r="F5" s="92"/>
    </row>
    <row r="6" spans="1:6" ht="27.75" customHeight="1">
      <c r="C6" s="90" t="s">
        <v>4</v>
      </c>
      <c r="D6" s="90"/>
    </row>
    <row r="7" spans="1:6" ht="24">
      <c r="B7" s="57"/>
      <c r="C7" s="53" t="s">
        <v>76</v>
      </c>
      <c r="D7" s="53" t="s">
        <v>77</v>
      </c>
    </row>
    <row r="8" spans="1:6">
      <c r="B8" s="7" t="s">
        <v>78</v>
      </c>
      <c r="C8" s="32">
        <v>161</v>
      </c>
      <c r="D8" s="32">
        <v>31</v>
      </c>
    </row>
    <row r="9" spans="1:6">
      <c r="B9" s="19" t="s">
        <v>6</v>
      </c>
      <c r="C9" s="39">
        <v>0</v>
      </c>
      <c r="D9" s="39">
        <v>0</v>
      </c>
    </row>
    <row r="10" spans="1:6">
      <c r="B10" s="19" t="s">
        <v>79</v>
      </c>
      <c r="C10" s="39">
        <v>38</v>
      </c>
      <c r="D10" s="39">
        <v>18</v>
      </c>
    </row>
    <row r="11" spans="1:6">
      <c r="B11" s="19" t="s">
        <v>80</v>
      </c>
      <c r="C11" s="39">
        <v>0</v>
      </c>
      <c r="D11" s="39">
        <v>0</v>
      </c>
    </row>
    <row r="12" spans="1:6">
      <c r="B12" s="19" t="s">
        <v>81</v>
      </c>
      <c r="C12" s="39">
        <v>102</v>
      </c>
      <c r="D12" s="39">
        <v>0</v>
      </c>
    </row>
    <row r="13" spans="1:6">
      <c r="B13" s="19" t="s">
        <v>73</v>
      </c>
      <c r="C13" s="39">
        <v>21</v>
      </c>
      <c r="D13" s="39">
        <v>13</v>
      </c>
    </row>
    <row r="14" spans="1:6">
      <c r="B14" s="20" t="s">
        <v>82</v>
      </c>
      <c r="C14" s="39">
        <v>21</v>
      </c>
      <c r="D14" s="39">
        <v>12</v>
      </c>
    </row>
    <row r="15" spans="1:6">
      <c r="B15" s="7" t="s">
        <v>83</v>
      </c>
      <c r="C15" s="32">
        <v>8008</v>
      </c>
      <c r="D15" s="32">
        <v>7642</v>
      </c>
    </row>
    <row r="16" spans="1:6">
      <c r="B16" s="19" t="s">
        <v>84</v>
      </c>
      <c r="C16" s="39">
        <v>7452</v>
      </c>
      <c r="D16" s="39">
        <v>6879</v>
      </c>
    </row>
    <row r="17" spans="2:4">
      <c r="B17" s="20" t="s">
        <v>85</v>
      </c>
      <c r="C17" s="39">
        <v>7452</v>
      </c>
      <c r="D17" s="39">
        <v>6879</v>
      </c>
    </row>
    <row r="18" spans="2:4">
      <c r="B18" s="20" t="s">
        <v>86</v>
      </c>
      <c r="C18" s="39">
        <v>0</v>
      </c>
      <c r="D18" s="39">
        <v>0</v>
      </c>
    </row>
    <row r="19" spans="2:4">
      <c r="B19" s="19" t="s">
        <v>87</v>
      </c>
      <c r="C19" s="39">
        <v>0</v>
      </c>
      <c r="D19" s="39">
        <v>0</v>
      </c>
    </row>
    <row r="20" spans="2:4">
      <c r="B20" s="19" t="s">
        <v>7</v>
      </c>
      <c r="C20" s="39">
        <v>273</v>
      </c>
      <c r="D20" s="39">
        <v>257</v>
      </c>
    </row>
    <row r="21" spans="2:4">
      <c r="B21" s="19" t="s">
        <v>72</v>
      </c>
      <c r="C21" s="39">
        <v>191</v>
      </c>
      <c r="D21" s="39">
        <v>202</v>
      </c>
    </row>
    <row r="22" spans="2:4">
      <c r="B22" s="19" t="s">
        <v>71</v>
      </c>
      <c r="C22" s="39">
        <v>1</v>
      </c>
      <c r="D22" s="39">
        <v>1</v>
      </c>
    </row>
    <row r="23" spans="2:4">
      <c r="B23" s="19" t="s">
        <v>88</v>
      </c>
      <c r="C23" s="39">
        <v>0</v>
      </c>
      <c r="D23" s="39">
        <v>0</v>
      </c>
    </row>
    <row r="24" spans="2:4">
      <c r="B24" s="19" t="s">
        <v>89</v>
      </c>
      <c r="C24" s="39">
        <v>0</v>
      </c>
      <c r="D24" s="39">
        <v>0</v>
      </c>
    </row>
    <row r="25" spans="2:4">
      <c r="B25" s="19" t="s">
        <v>90</v>
      </c>
      <c r="C25" s="39">
        <v>0</v>
      </c>
      <c r="D25" s="39">
        <v>0</v>
      </c>
    </row>
    <row r="26" spans="2:4">
      <c r="B26" s="19" t="s">
        <v>91</v>
      </c>
      <c r="C26" s="39">
        <v>0</v>
      </c>
      <c r="D26" s="39">
        <v>0</v>
      </c>
    </row>
    <row r="27" spans="2:4">
      <c r="B27" s="19" t="s">
        <v>8</v>
      </c>
      <c r="C27" s="39">
        <v>0</v>
      </c>
      <c r="D27" s="39">
        <v>0</v>
      </c>
    </row>
    <row r="28" spans="2:4">
      <c r="B28" s="19" t="s">
        <v>92</v>
      </c>
      <c r="C28" s="39">
        <v>0</v>
      </c>
      <c r="D28" s="39">
        <v>0</v>
      </c>
    </row>
    <row r="29" spans="2:4">
      <c r="B29" s="19" t="s">
        <v>9</v>
      </c>
      <c r="C29" s="39">
        <v>0</v>
      </c>
      <c r="D29" s="39">
        <v>214</v>
      </c>
    </row>
    <row r="30" spans="2:4">
      <c r="B30" s="19" t="s">
        <v>73</v>
      </c>
      <c r="C30" s="39">
        <v>91</v>
      </c>
      <c r="D30" s="39">
        <v>89</v>
      </c>
    </row>
    <row r="31" spans="2:4">
      <c r="B31" s="7" t="s">
        <v>93</v>
      </c>
      <c r="C31" s="32">
        <v>4</v>
      </c>
      <c r="D31" s="32">
        <v>0</v>
      </c>
    </row>
    <row r="32" spans="2:4">
      <c r="B32" s="7" t="s">
        <v>94</v>
      </c>
      <c r="C32" s="32">
        <v>8004</v>
      </c>
      <c r="D32" s="32">
        <v>7642</v>
      </c>
    </row>
    <row r="33" spans="2:6">
      <c r="B33" s="7" t="s">
        <v>95</v>
      </c>
      <c r="C33" s="32">
        <v>-7843</v>
      </c>
      <c r="D33" s="32">
        <v>-7611</v>
      </c>
    </row>
    <row r="34" spans="2:6">
      <c r="B34" s="7" t="s">
        <v>96</v>
      </c>
      <c r="C34" s="32">
        <v>89512</v>
      </c>
      <c r="D34" s="32">
        <v>32750</v>
      </c>
    </row>
    <row r="35" spans="2:6">
      <c r="B35" s="19" t="s">
        <v>97</v>
      </c>
      <c r="C35" s="39">
        <v>16315</v>
      </c>
      <c r="D35" s="39">
        <v>9074</v>
      </c>
    </row>
    <row r="36" spans="2:6">
      <c r="B36" s="19" t="s">
        <v>98</v>
      </c>
      <c r="C36" s="39">
        <v>73197</v>
      </c>
      <c r="D36" s="39">
        <v>23676</v>
      </c>
    </row>
    <row r="37" spans="2:6">
      <c r="B37" s="20" t="s">
        <v>99</v>
      </c>
      <c r="C37" s="39">
        <v>5023</v>
      </c>
      <c r="D37" s="39">
        <v>-27391</v>
      </c>
    </row>
    <row r="38" spans="2:6">
      <c r="B38" s="7" t="s">
        <v>100</v>
      </c>
      <c r="C38" s="32">
        <v>81669</v>
      </c>
      <c r="D38" s="32">
        <v>25139</v>
      </c>
    </row>
    <row r="39" spans="2:6">
      <c r="B39" s="7" t="s">
        <v>101</v>
      </c>
      <c r="C39" s="32">
        <v>0</v>
      </c>
      <c r="D39" s="32">
        <v>0</v>
      </c>
    </row>
    <row r="40" spans="2:6" ht="6.75" customHeight="1">
      <c r="B40" s="27"/>
      <c r="C40" s="40"/>
      <c r="D40" s="40"/>
      <c r="E40" s="40"/>
      <c r="F40" s="40"/>
    </row>
    <row r="41" spans="2:6">
      <c r="B41" s="18" t="s">
        <v>167</v>
      </c>
      <c r="C41" s="37">
        <v>1.96</v>
      </c>
      <c r="D41" s="37">
        <v>13.26</v>
      </c>
    </row>
    <row r="42" spans="2:6">
      <c r="B42" s="20" t="s">
        <v>18</v>
      </c>
      <c r="C42" s="41">
        <v>45.47</v>
      </c>
      <c r="D42" s="41">
        <v>12.85</v>
      </c>
    </row>
    <row r="43" spans="2:6">
      <c r="B43" s="20" t="s">
        <v>43</v>
      </c>
      <c r="C43" s="41">
        <v>0</v>
      </c>
      <c r="D43" s="41">
        <v>0</v>
      </c>
    </row>
    <row r="44" spans="2:6">
      <c r="B44" s="20" t="s">
        <v>23</v>
      </c>
      <c r="C44" s="41">
        <v>51.39</v>
      </c>
      <c r="D44" s="41">
        <v>14.53</v>
      </c>
    </row>
    <row r="45" spans="2:6">
      <c r="B45" s="20" t="s">
        <v>42</v>
      </c>
      <c r="C45" s="41">
        <v>0</v>
      </c>
      <c r="D45" s="41">
        <v>0</v>
      </c>
    </row>
    <row r="46" spans="2:6">
      <c r="B46" s="20" t="s">
        <v>24</v>
      </c>
      <c r="C46" s="41">
        <v>57.8</v>
      </c>
      <c r="D46" s="41">
        <v>16.329999999999998</v>
      </c>
    </row>
    <row r="47" spans="2:6">
      <c r="B47" s="20" t="s">
        <v>44</v>
      </c>
      <c r="C47" s="41">
        <v>0</v>
      </c>
      <c r="D47" s="41">
        <v>0</v>
      </c>
    </row>
    <row r="48" spans="2:6">
      <c r="B48" s="20" t="s">
        <v>45</v>
      </c>
      <c r="C48" s="41">
        <v>0</v>
      </c>
      <c r="D48" s="41">
        <v>0</v>
      </c>
    </row>
    <row r="49" spans="2:4">
      <c r="B49" s="20" t="s">
        <v>46</v>
      </c>
      <c r="C49" s="41">
        <v>0</v>
      </c>
      <c r="D49" s="41">
        <v>0</v>
      </c>
    </row>
    <row r="50" spans="2:4">
      <c r="B50" s="20" t="s">
        <v>47</v>
      </c>
      <c r="C50" s="41">
        <v>2.62</v>
      </c>
      <c r="D50" s="41">
        <v>-0.27</v>
      </c>
    </row>
    <row r="51" spans="2:4" s="6" customFormat="1" ht="4.5" customHeight="1">
      <c r="B51" s="93"/>
      <c r="C51" s="93"/>
      <c r="D51" s="93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3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08" customFormat="1">
      <c r="A1" s="107"/>
      <c r="B1" s="107"/>
    </row>
    <row r="2" spans="1:10" ht="51.75" customHeight="1">
      <c r="B2" s="80" t="s">
        <v>168</v>
      </c>
      <c r="C2" s="80"/>
      <c r="D2" s="80"/>
      <c r="E2" s="80"/>
      <c r="F2" s="80"/>
    </row>
    <row r="3" spans="1:10">
      <c r="B3" s="87" t="s">
        <v>169</v>
      </c>
      <c r="C3" s="87"/>
      <c r="D3" s="87"/>
      <c r="E3" s="87"/>
    </row>
    <row r="4" spans="1:10" ht="3" customHeight="1">
      <c r="B4" s="54"/>
      <c r="C4" s="54"/>
      <c r="D4" s="54"/>
      <c r="E4" s="54"/>
    </row>
    <row r="5" spans="1:10" ht="15">
      <c r="B5" s="67" t="s">
        <v>135</v>
      </c>
      <c r="C5" s="96"/>
      <c r="D5" s="97"/>
      <c r="E5" s="97"/>
      <c r="F5" s="97"/>
      <c r="G5" s="97"/>
      <c r="H5" s="97"/>
      <c r="I5" s="97"/>
      <c r="J5" s="97"/>
    </row>
    <row r="6" spans="1:10" ht="34.5" customHeight="1">
      <c r="C6" s="90" t="s">
        <v>2</v>
      </c>
      <c r="D6" s="90"/>
      <c r="E6" s="90"/>
      <c r="F6" s="90"/>
    </row>
    <row r="7" spans="1:10">
      <c r="B7" s="59"/>
      <c r="C7" s="98" t="s">
        <v>76</v>
      </c>
      <c r="D7" s="98"/>
      <c r="E7" s="98" t="s">
        <v>77</v>
      </c>
      <c r="F7" s="98"/>
      <c r="G7" s="85"/>
      <c r="H7" s="85"/>
      <c r="I7" s="85"/>
      <c r="J7" s="85"/>
    </row>
    <row r="8" spans="1:10">
      <c r="B8" s="9" t="s">
        <v>22</v>
      </c>
      <c r="C8" s="99"/>
      <c r="D8" s="99"/>
      <c r="E8" s="99"/>
      <c r="F8" s="99"/>
      <c r="G8" s="99"/>
      <c r="H8" s="99"/>
      <c r="I8" s="99"/>
      <c r="J8" s="99"/>
    </row>
    <row r="9" spans="1:10" ht="24">
      <c r="B9" s="9" t="s">
        <v>136</v>
      </c>
      <c r="C9" s="99">
        <v>343541</v>
      </c>
      <c r="D9" s="99"/>
      <c r="E9" s="99">
        <v>338646</v>
      </c>
      <c r="F9" s="99"/>
      <c r="G9" s="85"/>
      <c r="H9" s="85"/>
      <c r="I9" s="85"/>
      <c r="J9" s="85"/>
    </row>
    <row r="10" spans="1:10">
      <c r="B10" s="9" t="s">
        <v>137</v>
      </c>
      <c r="C10" s="99">
        <v>81669</v>
      </c>
      <c r="D10" s="99"/>
      <c r="E10" s="99">
        <v>25139</v>
      </c>
      <c r="F10" s="99"/>
      <c r="G10" s="85"/>
      <c r="H10" s="85"/>
      <c r="I10" s="85"/>
      <c r="J10" s="85"/>
    </row>
    <row r="11" spans="1:10">
      <c r="B11" s="12" t="s">
        <v>138</v>
      </c>
      <c r="C11" s="99">
        <v>-7843</v>
      </c>
      <c r="D11" s="99"/>
      <c r="E11" s="99">
        <v>-7611</v>
      </c>
      <c r="F11" s="99"/>
      <c r="G11" s="85"/>
      <c r="H11" s="85"/>
      <c r="I11" s="85"/>
      <c r="J11" s="85"/>
    </row>
    <row r="12" spans="1:10">
      <c r="B12" s="12" t="s">
        <v>139</v>
      </c>
      <c r="C12" s="99">
        <v>16315</v>
      </c>
      <c r="D12" s="99"/>
      <c r="E12" s="99">
        <v>9074</v>
      </c>
      <c r="F12" s="99"/>
      <c r="G12" s="85"/>
      <c r="H12" s="85"/>
      <c r="I12" s="85"/>
      <c r="J12" s="85"/>
    </row>
    <row r="13" spans="1:10" ht="24">
      <c r="B13" s="12" t="s">
        <v>140</v>
      </c>
      <c r="C13" s="99">
        <v>73197</v>
      </c>
      <c r="D13" s="99"/>
      <c r="E13" s="99">
        <v>23676</v>
      </c>
      <c r="F13" s="99"/>
      <c r="G13" s="85"/>
      <c r="H13" s="85"/>
      <c r="I13" s="85"/>
      <c r="J13" s="85"/>
    </row>
    <row r="14" spans="1:10">
      <c r="B14" s="9" t="s">
        <v>141</v>
      </c>
      <c r="C14" s="99">
        <v>81669</v>
      </c>
      <c r="D14" s="99"/>
      <c r="E14" s="99">
        <v>25139</v>
      </c>
      <c r="F14" s="99"/>
      <c r="G14" s="85"/>
      <c r="H14" s="85"/>
      <c r="I14" s="85"/>
      <c r="J14" s="85"/>
    </row>
    <row r="15" spans="1:10">
      <c r="B15" s="9" t="s">
        <v>142</v>
      </c>
      <c r="C15" s="99">
        <v>0</v>
      </c>
      <c r="D15" s="99"/>
      <c r="E15" s="99">
        <v>0</v>
      </c>
      <c r="F15" s="99"/>
      <c r="G15" s="85"/>
      <c r="H15" s="85"/>
      <c r="I15" s="85"/>
      <c r="J15" s="85"/>
    </row>
    <row r="16" spans="1:10">
      <c r="B16" s="12" t="s">
        <v>143</v>
      </c>
      <c r="C16" s="99">
        <v>0</v>
      </c>
      <c r="D16" s="99"/>
      <c r="E16" s="99">
        <v>0</v>
      </c>
      <c r="F16" s="99"/>
      <c r="G16" s="85"/>
      <c r="H16" s="85"/>
      <c r="I16" s="85"/>
      <c r="J16" s="85"/>
    </row>
    <row r="17" spans="2:10">
      <c r="B17" s="12" t="s">
        <v>144</v>
      </c>
      <c r="C17" s="99">
        <v>0</v>
      </c>
      <c r="D17" s="99"/>
      <c r="E17" s="99">
        <v>0</v>
      </c>
      <c r="F17" s="99"/>
      <c r="G17" s="85"/>
      <c r="H17" s="85"/>
      <c r="I17" s="85"/>
      <c r="J17" s="85"/>
    </row>
    <row r="18" spans="2:10">
      <c r="B18" s="12" t="s">
        <v>145</v>
      </c>
      <c r="C18" s="99">
        <v>0</v>
      </c>
      <c r="D18" s="99"/>
      <c r="E18" s="99">
        <v>0</v>
      </c>
      <c r="F18" s="99"/>
      <c r="G18" s="85"/>
      <c r="H18" s="85"/>
      <c r="I18" s="85"/>
      <c r="J18" s="85"/>
    </row>
    <row r="19" spans="2:10">
      <c r="B19" s="9" t="s">
        <v>146</v>
      </c>
      <c r="C19" s="99">
        <v>-12386</v>
      </c>
      <c r="D19" s="99"/>
      <c r="E19" s="99">
        <v>-20244</v>
      </c>
      <c r="F19" s="99"/>
      <c r="G19" s="85"/>
      <c r="H19" s="85"/>
      <c r="I19" s="85"/>
      <c r="J19" s="85"/>
    </row>
    <row r="20" spans="2:10">
      <c r="B20" s="12" t="s">
        <v>147</v>
      </c>
      <c r="C20" s="99">
        <v>47025</v>
      </c>
      <c r="D20" s="99"/>
      <c r="E20" s="99">
        <v>23207</v>
      </c>
      <c r="F20" s="99"/>
      <c r="G20" s="85"/>
      <c r="H20" s="85"/>
      <c r="I20" s="85"/>
      <c r="J20" s="85"/>
    </row>
    <row r="21" spans="2:10">
      <c r="B21" s="12" t="s">
        <v>148</v>
      </c>
      <c r="C21" s="99">
        <v>-59411</v>
      </c>
      <c r="D21" s="99"/>
      <c r="E21" s="99">
        <v>-43451</v>
      </c>
      <c r="F21" s="99"/>
      <c r="G21" s="85"/>
      <c r="H21" s="85"/>
      <c r="I21" s="85"/>
      <c r="J21" s="85"/>
    </row>
    <row r="22" spans="2:10" ht="24">
      <c r="B22" s="9" t="s">
        <v>149</v>
      </c>
      <c r="C22" s="99">
        <v>69283</v>
      </c>
      <c r="D22" s="99"/>
      <c r="E22" s="99">
        <v>4895</v>
      </c>
      <c r="F22" s="99"/>
      <c r="G22" s="85"/>
      <c r="H22" s="85"/>
      <c r="I22" s="85"/>
      <c r="J22" s="85"/>
    </row>
    <row r="23" spans="2:10">
      <c r="B23" s="9" t="s">
        <v>150</v>
      </c>
      <c r="C23" s="99">
        <v>412824</v>
      </c>
      <c r="D23" s="99"/>
      <c r="E23" s="99">
        <v>343541</v>
      </c>
      <c r="F23" s="99"/>
      <c r="G23" s="85"/>
      <c r="H23" s="85"/>
      <c r="I23" s="85"/>
      <c r="J23" s="85"/>
    </row>
    <row r="24" spans="2:10">
      <c r="B24" s="9" t="s">
        <v>151</v>
      </c>
      <c r="C24" s="99">
        <v>375208</v>
      </c>
      <c r="D24" s="99"/>
      <c r="E24" s="99">
        <v>343961</v>
      </c>
      <c r="F24" s="99"/>
      <c r="G24" s="85"/>
      <c r="H24" s="85"/>
      <c r="I24" s="85"/>
      <c r="J24" s="85"/>
    </row>
    <row r="25" spans="2:10">
      <c r="B25" s="14" t="s">
        <v>152</v>
      </c>
      <c r="C25" s="100"/>
      <c r="D25" s="100"/>
      <c r="E25" s="100"/>
      <c r="F25" s="100"/>
      <c r="G25" s="85"/>
      <c r="H25" s="85"/>
      <c r="I25" s="85"/>
      <c r="J25" s="85"/>
    </row>
    <row r="26" spans="2:10" ht="24">
      <c r="B26" s="9" t="s">
        <v>153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12" t="s">
        <v>18</v>
      </c>
      <c r="C27" s="100"/>
      <c r="D27" s="100"/>
      <c r="E27" s="100"/>
      <c r="F27" s="100"/>
      <c r="G27" s="85"/>
      <c r="H27" s="85"/>
      <c r="I27" s="85"/>
      <c r="J27" s="85"/>
    </row>
    <row r="28" spans="2:10">
      <c r="B28" s="15" t="s">
        <v>154</v>
      </c>
      <c r="C28" s="100">
        <v>187826.16899999999</v>
      </c>
      <c r="D28" s="100"/>
      <c r="E28" s="100">
        <v>80325.270999999993</v>
      </c>
      <c r="F28" s="100"/>
      <c r="G28" s="85"/>
      <c r="H28" s="85"/>
      <c r="I28" s="85"/>
      <c r="J28" s="85"/>
    </row>
    <row r="29" spans="2:10">
      <c r="B29" s="15" t="s">
        <v>155</v>
      </c>
      <c r="C29" s="100">
        <v>217214.33100000001</v>
      </c>
      <c r="D29" s="100"/>
      <c r="E29" s="100">
        <v>194201.78899999999</v>
      </c>
      <c r="F29" s="100"/>
      <c r="G29" s="85"/>
      <c r="H29" s="85"/>
      <c r="I29" s="85"/>
      <c r="J29" s="85"/>
    </row>
    <row r="30" spans="2:10">
      <c r="B30" s="15" t="s">
        <v>156</v>
      </c>
      <c r="C30" s="100">
        <v>-29388.162</v>
      </c>
      <c r="D30" s="100"/>
      <c r="E30" s="100">
        <v>-113876.518</v>
      </c>
      <c r="F30" s="100"/>
      <c r="G30" s="85"/>
      <c r="H30" s="85"/>
      <c r="I30" s="85"/>
      <c r="J30" s="85"/>
    </row>
    <row r="31" spans="2:10">
      <c r="B31" s="12" t="s">
        <v>23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15" t="s">
        <v>154</v>
      </c>
      <c r="C32" s="100">
        <v>2268.3539999999998</v>
      </c>
      <c r="D32" s="100"/>
      <c r="E32" s="100">
        <v>4760.4790000000003</v>
      </c>
      <c r="F32" s="100"/>
      <c r="G32" s="85"/>
      <c r="H32" s="85"/>
      <c r="I32" s="85"/>
      <c r="J32" s="85"/>
    </row>
    <row r="33" spans="2:10">
      <c r="B33" s="15" t="s">
        <v>155</v>
      </c>
      <c r="C33" s="100">
        <v>24292.215</v>
      </c>
      <c r="D33" s="100"/>
      <c r="E33" s="100">
        <v>1885.972</v>
      </c>
      <c r="F33" s="100"/>
      <c r="G33" s="85"/>
      <c r="H33" s="85"/>
      <c r="I33" s="85"/>
      <c r="J33" s="85"/>
    </row>
    <row r="34" spans="2:10">
      <c r="B34" s="15" t="s">
        <v>156</v>
      </c>
      <c r="C34" s="100">
        <v>-22023.861000000001</v>
      </c>
      <c r="D34" s="100"/>
      <c r="E34" s="100">
        <v>2874.5070000000001</v>
      </c>
      <c r="F34" s="100"/>
      <c r="G34" s="85"/>
      <c r="H34" s="85"/>
      <c r="I34" s="85"/>
      <c r="J34" s="85"/>
    </row>
    <row r="35" spans="2:10">
      <c r="B35" s="12" t="s">
        <v>24</v>
      </c>
      <c r="C35" s="100"/>
      <c r="D35" s="100"/>
      <c r="E35" s="100"/>
      <c r="F35" s="100"/>
      <c r="G35" s="85"/>
      <c r="H35" s="85"/>
      <c r="I35" s="85"/>
      <c r="J35" s="85"/>
    </row>
    <row r="36" spans="2:10">
      <c r="B36" s="15" t="s">
        <v>154</v>
      </c>
      <c r="C36" s="100">
        <v>21224.631000000001</v>
      </c>
      <c r="D36" s="100"/>
      <c r="E36" s="100">
        <v>35697.135000000002</v>
      </c>
      <c r="F36" s="100"/>
      <c r="G36" s="85"/>
      <c r="H36" s="85"/>
      <c r="I36" s="85"/>
      <c r="J36" s="85"/>
    </row>
    <row r="37" spans="2:10">
      <c r="B37" s="15" t="s">
        <v>155</v>
      </c>
      <c r="C37" s="100">
        <v>51743.830999999998</v>
      </c>
      <c r="D37" s="100"/>
      <c r="E37" s="100">
        <v>38025.086000000003</v>
      </c>
      <c r="F37" s="100"/>
      <c r="G37" s="85"/>
      <c r="H37" s="85"/>
      <c r="I37" s="85"/>
      <c r="J37" s="85"/>
    </row>
    <row r="38" spans="2:10">
      <c r="B38" s="15" t="s">
        <v>156</v>
      </c>
      <c r="C38" s="100">
        <v>-30519.200000000001</v>
      </c>
      <c r="D38" s="100"/>
      <c r="E38" s="100">
        <v>-2327.951</v>
      </c>
      <c r="F38" s="100"/>
      <c r="G38" s="85"/>
      <c r="H38" s="85"/>
      <c r="I38" s="85"/>
      <c r="J38" s="85"/>
    </row>
    <row r="39" spans="2:10">
      <c r="B39" s="12" t="s">
        <v>47</v>
      </c>
      <c r="C39" s="100"/>
      <c r="D39" s="100"/>
      <c r="E39" s="100"/>
      <c r="F39" s="100"/>
      <c r="G39" s="85"/>
      <c r="H39" s="85"/>
      <c r="I39" s="85"/>
      <c r="J39" s="85"/>
    </row>
    <row r="40" spans="2:10">
      <c r="B40" s="15" t="s">
        <v>154</v>
      </c>
      <c r="C40" s="100">
        <v>492304.45</v>
      </c>
      <c r="D40" s="100"/>
      <c r="E40" s="100">
        <v>829.22400000000005</v>
      </c>
      <c r="F40" s="100"/>
      <c r="G40" s="85"/>
      <c r="H40" s="85"/>
      <c r="I40" s="85"/>
      <c r="J40" s="85"/>
    </row>
    <row r="41" spans="2:10">
      <c r="B41" s="15" t="s">
        <v>155</v>
      </c>
      <c r="C41" s="100">
        <v>62215.733999999997</v>
      </c>
      <c r="D41" s="100"/>
      <c r="E41" s="100">
        <v>0</v>
      </c>
      <c r="F41" s="100"/>
      <c r="G41" s="85"/>
      <c r="H41" s="85"/>
      <c r="I41" s="85"/>
      <c r="J41" s="85"/>
    </row>
    <row r="42" spans="2:10">
      <c r="B42" s="15" t="s">
        <v>156</v>
      </c>
      <c r="C42" s="100">
        <v>430088.71600000001</v>
      </c>
      <c r="D42" s="100"/>
      <c r="E42" s="100">
        <v>829.22400000000005</v>
      </c>
      <c r="F42" s="100"/>
      <c r="G42" s="85"/>
      <c r="H42" s="85"/>
      <c r="I42" s="85"/>
      <c r="J42" s="85"/>
    </row>
    <row r="43" spans="2:10" ht="24">
      <c r="B43" s="9" t="s">
        <v>157</v>
      </c>
      <c r="C43" s="100"/>
      <c r="D43" s="100"/>
      <c r="E43" s="100"/>
      <c r="F43" s="100"/>
      <c r="G43" s="85"/>
      <c r="H43" s="85"/>
      <c r="I43" s="85"/>
      <c r="J43" s="85"/>
    </row>
    <row r="44" spans="2:10">
      <c r="B44" s="12" t="s">
        <v>18</v>
      </c>
      <c r="C44" s="100"/>
      <c r="D44" s="100"/>
      <c r="E44" s="100"/>
      <c r="F44" s="100"/>
      <c r="G44" s="85"/>
      <c r="H44" s="85"/>
      <c r="I44" s="85"/>
      <c r="J44" s="85"/>
    </row>
    <row r="45" spans="2:10">
      <c r="B45" s="15" t="s">
        <v>154</v>
      </c>
      <c r="C45" s="100">
        <v>24825960.778000001</v>
      </c>
      <c r="D45" s="100"/>
      <c r="E45" s="100">
        <v>24638134.609000001</v>
      </c>
      <c r="F45" s="100"/>
      <c r="G45" s="85"/>
      <c r="H45" s="85"/>
      <c r="I45" s="85"/>
      <c r="J45" s="85"/>
    </row>
    <row r="46" spans="2:10">
      <c r="B46" s="15" t="s">
        <v>155</v>
      </c>
      <c r="C46" s="100">
        <v>23187353.679000001</v>
      </c>
      <c r="D46" s="100"/>
      <c r="E46" s="100">
        <v>22970139.348000001</v>
      </c>
      <c r="F46" s="100"/>
      <c r="G46" s="85"/>
      <c r="H46" s="85"/>
      <c r="I46" s="85"/>
      <c r="J46" s="85"/>
    </row>
    <row r="47" spans="2:10">
      <c r="B47" s="15" t="s">
        <v>156</v>
      </c>
      <c r="C47" s="100">
        <v>1638607.0989999999</v>
      </c>
      <c r="D47" s="100"/>
      <c r="E47" s="100">
        <v>1667995.2609999999</v>
      </c>
      <c r="F47" s="100"/>
      <c r="G47" s="85"/>
      <c r="H47" s="85"/>
      <c r="I47" s="85"/>
      <c r="J47" s="85"/>
    </row>
    <row r="48" spans="2:10">
      <c r="B48" s="12" t="s">
        <v>23</v>
      </c>
      <c r="C48" s="100"/>
      <c r="D48" s="100"/>
      <c r="E48" s="100"/>
      <c r="F48" s="100"/>
      <c r="G48" s="85"/>
      <c r="H48" s="85"/>
      <c r="I48" s="85"/>
      <c r="J48" s="85"/>
    </row>
    <row r="49" spans="2:10">
      <c r="B49" s="15" t="s">
        <v>154</v>
      </c>
      <c r="C49" s="100">
        <v>133103.484</v>
      </c>
      <c r="D49" s="100"/>
      <c r="E49" s="100">
        <v>130835.13</v>
      </c>
      <c r="F49" s="100"/>
      <c r="G49" s="85"/>
      <c r="H49" s="85"/>
      <c r="I49" s="85"/>
      <c r="J49" s="85"/>
    </row>
    <row r="50" spans="2:10">
      <c r="B50" s="15" t="s">
        <v>155</v>
      </c>
      <c r="C50" s="100">
        <v>116611.07799999999</v>
      </c>
      <c r="D50" s="100"/>
      <c r="E50" s="100">
        <v>92318.862999999998</v>
      </c>
      <c r="F50" s="100"/>
      <c r="G50" s="85"/>
      <c r="H50" s="85"/>
      <c r="I50" s="85"/>
      <c r="J50" s="85"/>
    </row>
    <row r="51" spans="2:10">
      <c r="B51" s="15" t="s">
        <v>156</v>
      </c>
      <c r="C51" s="100">
        <v>16492.405999999999</v>
      </c>
      <c r="D51" s="100"/>
      <c r="E51" s="100">
        <v>38516.267</v>
      </c>
      <c r="F51" s="100"/>
      <c r="G51" s="85"/>
      <c r="H51" s="85"/>
      <c r="I51" s="85"/>
      <c r="J51" s="85"/>
    </row>
    <row r="52" spans="2:10">
      <c r="B52" s="12" t="s">
        <v>24</v>
      </c>
      <c r="C52" s="100"/>
      <c r="D52" s="100"/>
      <c r="E52" s="100"/>
      <c r="F52" s="100"/>
      <c r="G52" s="85"/>
      <c r="H52" s="85"/>
      <c r="I52" s="85"/>
      <c r="J52" s="85"/>
    </row>
    <row r="53" spans="2:10">
      <c r="B53" s="15" t="s">
        <v>154</v>
      </c>
      <c r="C53" s="100">
        <v>48540662.484999999</v>
      </c>
      <c r="D53" s="100"/>
      <c r="E53" s="100">
        <v>48519437.854000002</v>
      </c>
      <c r="F53" s="100"/>
      <c r="G53" s="85"/>
      <c r="H53" s="85"/>
      <c r="I53" s="85"/>
      <c r="J53" s="85"/>
    </row>
    <row r="54" spans="2:10">
      <c r="B54" s="15" t="s">
        <v>155</v>
      </c>
      <c r="C54" s="100">
        <v>48437812.711999997</v>
      </c>
      <c r="D54" s="100"/>
      <c r="E54" s="100">
        <v>48386068.880999997</v>
      </c>
      <c r="F54" s="100"/>
      <c r="G54" s="85"/>
      <c r="H54" s="85"/>
      <c r="I54" s="85"/>
      <c r="J54" s="85"/>
    </row>
    <row r="55" spans="2:10">
      <c r="B55" s="15" t="s">
        <v>156</v>
      </c>
      <c r="C55" s="100">
        <v>102849.773</v>
      </c>
      <c r="D55" s="100"/>
      <c r="E55" s="100">
        <v>133368.973</v>
      </c>
      <c r="F55" s="100"/>
      <c r="G55" s="85"/>
      <c r="H55" s="85"/>
      <c r="I55" s="85"/>
      <c r="J55" s="85"/>
    </row>
    <row r="56" spans="2:10">
      <c r="B56" s="12" t="s">
        <v>47</v>
      </c>
      <c r="C56" s="100"/>
      <c r="D56" s="100"/>
      <c r="E56" s="100"/>
      <c r="F56" s="100"/>
      <c r="G56" s="85"/>
      <c r="H56" s="85"/>
      <c r="I56" s="85"/>
      <c r="J56" s="85"/>
    </row>
    <row r="57" spans="2:10">
      <c r="B57" s="15" t="s">
        <v>154</v>
      </c>
      <c r="C57" s="100">
        <v>493133.674</v>
      </c>
      <c r="D57" s="100"/>
      <c r="E57" s="100">
        <v>829.22400000000005</v>
      </c>
      <c r="F57" s="100"/>
      <c r="G57" s="85"/>
      <c r="H57" s="85"/>
      <c r="I57" s="85"/>
      <c r="J57" s="85"/>
    </row>
    <row r="58" spans="2:10">
      <c r="B58" s="15" t="s">
        <v>155</v>
      </c>
      <c r="C58" s="100">
        <v>62215.733999999997</v>
      </c>
      <c r="D58" s="100"/>
      <c r="E58" s="100">
        <v>0</v>
      </c>
      <c r="F58" s="100"/>
      <c r="G58" s="85"/>
      <c r="H58" s="85"/>
      <c r="I58" s="85"/>
      <c r="J58" s="85"/>
    </row>
    <row r="59" spans="2:10">
      <c r="B59" s="15" t="s">
        <v>156</v>
      </c>
      <c r="C59" s="100">
        <v>430917.94</v>
      </c>
      <c r="D59" s="100"/>
      <c r="E59" s="100">
        <v>829.22400000000005</v>
      </c>
      <c r="F59" s="100"/>
      <c r="G59" s="85"/>
      <c r="H59" s="85"/>
      <c r="I59" s="85"/>
      <c r="J59" s="85"/>
    </row>
    <row r="60" spans="2:10">
      <c r="B60" s="9" t="s">
        <v>158</v>
      </c>
      <c r="C60" s="101"/>
      <c r="D60" s="102"/>
      <c r="E60" s="101"/>
      <c r="F60" s="102"/>
      <c r="G60" s="85"/>
      <c r="H60" s="85"/>
      <c r="I60" s="85"/>
      <c r="J60" s="85"/>
    </row>
    <row r="61" spans="2:10">
      <c r="B61" s="12" t="s">
        <v>18</v>
      </c>
      <c r="C61" s="101"/>
      <c r="D61" s="102"/>
      <c r="E61" s="101"/>
      <c r="F61" s="102"/>
      <c r="G61" s="85"/>
      <c r="H61" s="85"/>
      <c r="I61" s="85"/>
      <c r="J61" s="85"/>
    </row>
    <row r="62" spans="2:10">
      <c r="B62" s="15" t="s">
        <v>158</v>
      </c>
      <c r="C62" s="101">
        <v>1638607.0989999999</v>
      </c>
      <c r="D62" s="102"/>
      <c r="E62" s="101">
        <v>1667995.2609999999</v>
      </c>
      <c r="F62" s="102"/>
      <c r="G62" s="85"/>
      <c r="H62" s="85"/>
      <c r="I62" s="85"/>
      <c r="J62" s="85"/>
    </row>
    <row r="63" spans="2:10">
      <c r="B63" s="12" t="s">
        <v>23</v>
      </c>
      <c r="C63" s="101"/>
      <c r="D63" s="102"/>
      <c r="E63" s="101"/>
      <c r="F63" s="102"/>
      <c r="G63" s="85"/>
      <c r="H63" s="85"/>
      <c r="I63" s="85"/>
      <c r="J63" s="85"/>
    </row>
    <row r="64" spans="2:10">
      <c r="B64" s="15" t="s">
        <v>158</v>
      </c>
      <c r="C64" s="101">
        <v>16492.405999999999</v>
      </c>
      <c r="D64" s="102"/>
      <c r="E64" s="101">
        <v>38516.267</v>
      </c>
      <c r="F64" s="102"/>
      <c r="G64" s="85"/>
      <c r="H64" s="85"/>
      <c r="I64" s="85"/>
      <c r="J64" s="85"/>
    </row>
    <row r="65" spans="2:10">
      <c r="B65" s="12" t="s">
        <v>24</v>
      </c>
      <c r="C65" s="101"/>
      <c r="D65" s="102"/>
      <c r="E65" s="101"/>
      <c r="F65" s="102"/>
      <c r="G65" s="85"/>
      <c r="H65" s="85"/>
      <c r="I65" s="85"/>
      <c r="J65" s="85"/>
    </row>
    <row r="66" spans="2:10">
      <c r="B66" s="15" t="s">
        <v>158</v>
      </c>
      <c r="C66" s="101">
        <v>102849.773</v>
      </c>
      <c r="D66" s="102"/>
      <c r="E66" s="101">
        <v>133368.973</v>
      </c>
      <c r="F66" s="102"/>
      <c r="G66" s="85"/>
      <c r="H66" s="85"/>
      <c r="I66" s="85"/>
      <c r="J66" s="85"/>
    </row>
    <row r="67" spans="2:10">
      <c r="B67" s="12" t="s">
        <v>47</v>
      </c>
      <c r="C67" s="101"/>
      <c r="D67" s="102"/>
      <c r="E67" s="101"/>
      <c r="F67" s="102"/>
      <c r="G67" s="85"/>
      <c r="H67" s="85"/>
      <c r="I67" s="85"/>
      <c r="J67" s="85"/>
    </row>
    <row r="68" spans="2:10">
      <c r="B68" s="15" t="s">
        <v>158</v>
      </c>
      <c r="C68" s="101">
        <v>430917.94</v>
      </c>
      <c r="D68" s="102"/>
      <c r="E68" s="101">
        <v>829.22400000000005</v>
      </c>
      <c r="F68" s="102"/>
      <c r="G68" s="85"/>
      <c r="H68" s="85"/>
      <c r="I68" s="85"/>
      <c r="J68" s="85"/>
    </row>
    <row r="69" spans="2:10" ht="24">
      <c r="B69" s="21" t="s">
        <v>159</v>
      </c>
      <c r="C69" s="103"/>
      <c r="D69" s="103"/>
      <c r="E69" s="103"/>
      <c r="F69" s="103"/>
      <c r="G69" s="85"/>
      <c r="H69" s="85"/>
      <c r="I69" s="85"/>
      <c r="J69" s="85"/>
    </row>
    <row r="70" spans="2:10" ht="24">
      <c r="B70" s="22" t="s">
        <v>160</v>
      </c>
      <c r="C70" s="103"/>
      <c r="D70" s="103"/>
      <c r="E70" s="103"/>
      <c r="F70" s="103"/>
      <c r="G70" s="103"/>
      <c r="H70" s="103"/>
      <c r="I70" s="103"/>
      <c r="J70" s="103"/>
    </row>
    <row r="71" spans="2:10">
      <c r="B71" s="23" t="s">
        <v>18</v>
      </c>
      <c r="C71" s="104">
        <v>182.62</v>
      </c>
      <c r="D71" s="104"/>
      <c r="E71" s="104">
        <v>169.77</v>
      </c>
      <c r="F71" s="104"/>
      <c r="G71" s="85"/>
      <c r="H71" s="85"/>
      <c r="I71" s="85"/>
      <c r="J71" s="85"/>
    </row>
    <row r="72" spans="2:10">
      <c r="B72" s="23" t="s">
        <v>43</v>
      </c>
      <c r="C72" s="104">
        <v>10</v>
      </c>
      <c r="D72" s="104"/>
      <c r="E72" s="104">
        <v>10</v>
      </c>
      <c r="F72" s="104"/>
      <c r="G72" s="85"/>
      <c r="H72" s="85"/>
      <c r="I72" s="85"/>
      <c r="J72" s="85"/>
    </row>
    <row r="73" spans="2:10">
      <c r="B73" s="23" t="s">
        <v>23</v>
      </c>
      <c r="C73" s="104">
        <v>206.54</v>
      </c>
      <c r="D73" s="104"/>
      <c r="E73" s="104">
        <v>192.01</v>
      </c>
      <c r="F73" s="104"/>
      <c r="G73" s="85"/>
      <c r="H73" s="85"/>
      <c r="I73" s="85"/>
      <c r="J73" s="85"/>
    </row>
    <row r="74" spans="2:10">
      <c r="B74" s="23" t="s">
        <v>42</v>
      </c>
      <c r="C74" s="104">
        <v>10</v>
      </c>
      <c r="D74" s="104"/>
      <c r="E74" s="104">
        <v>10</v>
      </c>
      <c r="F74" s="104"/>
      <c r="G74" s="85"/>
      <c r="H74" s="85"/>
      <c r="I74" s="85"/>
      <c r="J74" s="85"/>
    </row>
    <row r="75" spans="2:10">
      <c r="B75" s="23" t="s">
        <v>24</v>
      </c>
      <c r="C75" s="104">
        <v>232.17</v>
      </c>
      <c r="D75" s="104"/>
      <c r="E75" s="104">
        <v>215.84</v>
      </c>
      <c r="F75" s="104"/>
      <c r="G75" s="85"/>
      <c r="H75" s="85"/>
      <c r="I75" s="85"/>
      <c r="J75" s="85"/>
    </row>
    <row r="76" spans="2:10">
      <c r="B76" s="23" t="s">
        <v>44</v>
      </c>
      <c r="C76" s="104">
        <v>10</v>
      </c>
      <c r="D76" s="104"/>
      <c r="E76" s="104">
        <v>10</v>
      </c>
      <c r="F76" s="104"/>
      <c r="G76" s="85"/>
      <c r="H76" s="85"/>
      <c r="I76" s="85"/>
      <c r="J76" s="85"/>
    </row>
    <row r="77" spans="2:10">
      <c r="B77" s="23" t="s">
        <v>45</v>
      </c>
      <c r="C77" s="104">
        <v>10</v>
      </c>
      <c r="D77" s="104"/>
      <c r="E77" s="104">
        <v>10</v>
      </c>
      <c r="F77" s="104"/>
      <c r="G77" s="85"/>
      <c r="H77" s="85"/>
      <c r="I77" s="85"/>
      <c r="J77" s="85"/>
    </row>
    <row r="78" spans="2:10">
      <c r="B78" s="23" t="s">
        <v>46</v>
      </c>
      <c r="C78" s="104">
        <v>10</v>
      </c>
      <c r="D78" s="104"/>
      <c r="E78" s="104">
        <v>10</v>
      </c>
      <c r="F78" s="104"/>
      <c r="G78" s="85"/>
      <c r="H78" s="85"/>
      <c r="I78" s="85"/>
      <c r="J78" s="85"/>
    </row>
    <row r="79" spans="2:10">
      <c r="B79" s="23" t="s">
        <v>47</v>
      </c>
      <c r="C79" s="104">
        <v>9.73</v>
      </c>
      <c r="D79" s="104"/>
      <c r="E79" s="104">
        <v>10</v>
      </c>
      <c r="F79" s="104"/>
      <c r="G79" s="85"/>
      <c r="H79" s="85"/>
      <c r="I79" s="85"/>
      <c r="J79" s="85"/>
    </row>
    <row r="80" spans="2:10" ht="24">
      <c r="B80" s="22" t="s">
        <v>161</v>
      </c>
      <c r="C80" s="103"/>
      <c r="D80" s="103"/>
      <c r="E80" s="103"/>
      <c r="F80" s="103"/>
      <c r="G80" s="103"/>
      <c r="H80" s="103"/>
      <c r="I80" s="103"/>
      <c r="J80" s="103"/>
    </row>
    <row r="81" spans="2:10">
      <c r="B81" s="23" t="s">
        <v>18</v>
      </c>
      <c r="C81" s="104">
        <v>228.09</v>
      </c>
      <c r="D81" s="104"/>
      <c r="E81" s="104">
        <v>182.62</v>
      </c>
      <c r="F81" s="104"/>
      <c r="G81" s="85"/>
      <c r="H81" s="85"/>
      <c r="I81" s="85"/>
      <c r="J81" s="85"/>
    </row>
    <row r="82" spans="2:10">
      <c r="B82" s="23" t="s">
        <v>43</v>
      </c>
      <c r="C82" s="104">
        <v>10</v>
      </c>
      <c r="D82" s="104"/>
      <c r="E82" s="104">
        <v>10</v>
      </c>
      <c r="F82" s="104"/>
      <c r="G82" s="85"/>
      <c r="H82" s="85"/>
      <c r="I82" s="85"/>
      <c r="J82" s="85"/>
    </row>
    <row r="83" spans="2:10">
      <c r="B83" s="23" t="s">
        <v>23</v>
      </c>
      <c r="C83" s="104">
        <v>257.93</v>
      </c>
      <c r="D83" s="104"/>
      <c r="E83" s="104">
        <v>206.54</v>
      </c>
      <c r="F83" s="104"/>
      <c r="G83" s="85"/>
      <c r="H83" s="85"/>
      <c r="I83" s="85"/>
      <c r="J83" s="85"/>
    </row>
    <row r="84" spans="2:10">
      <c r="B84" s="23" t="s">
        <v>42</v>
      </c>
      <c r="C84" s="104">
        <v>10</v>
      </c>
      <c r="D84" s="104"/>
      <c r="E84" s="104">
        <v>10</v>
      </c>
      <c r="F84" s="104"/>
      <c r="G84" s="85"/>
      <c r="H84" s="85"/>
      <c r="I84" s="85"/>
      <c r="J84" s="85"/>
    </row>
    <row r="85" spans="2:10">
      <c r="B85" s="23" t="s">
        <v>24</v>
      </c>
      <c r="C85" s="104">
        <v>289.97000000000003</v>
      </c>
      <c r="D85" s="104"/>
      <c r="E85" s="104">
        <v>232.17</v>
      </c>
      <c r="F85" s="104"/>
      <c r="G85" s="85"/>
      <c r="H85" s="85"/>
      <c r="I85" s="85"/>
      <c r="J85" s="85"/>
    </row>
    <row r="86" spans="2:10">
      <c r="B86" s="23" t="s">
        <v>44</v>
      </c>
      <c r="C86" s="104">
        <v>10</v>
      </c>
      <c r="D86" s="104"/>
      <c r="E86" s="104">
        <v>10</v>
      </c>
      <c r="F86" s="104"/>
      <c r="G86" s="85"/>
      <c r="H86" s="85"/>
      <c r="I86" s="85"/>
      <c r="J86" s="85"/>
    </row>
    <row r="87" spans="2:10">
      <c r="B87" s="23" t="s">
        <v>45</v>
      </c>
      <c r="C87" s="104">
        <v>10</v>
      </c>
      <c r="D87" s="104"/>
      <c r="E87" s="104">
        <v>10</v>
      </c>
      <c r="F87" s="104"/>
      <c r="G87" s="85"/>
      <c r="H87" s="85"/>
      <c r="I87" s="85"/>
      <c r="J87" s="85"/>
    </row>
    <row r="88" spans="2:10">
      <c r="B88" s="23" t="s">
        <v>46</v>
      </c>
      <c r="C88" s="104">
        <v>10</v>
      </c>
      <c r="D88" s="104"/>
      <c r="E88" s="104">
        <v>10</v>
      </c>
      <c r="F88" s="104"/>
      <c r="G88" s="85"/>
      <c r="H88" s="85"/>
      <c r="I88" s="85"/>
      <c r="J88" s="85"/>
    </row>
    <row r="89" spans="2:10">
      <c r="B89" s="23" t="s">
        <v>47</v>
      </c>
      <c r="C89" s="104">
        <v>12.35</v>
      </c>
      <c r="D89" s="104"/>
      <c r="E89" s="104">
        <v>9.73</v>
      </c>
      <c r="F89" s="104"/>
      <c r="G89" s="85"/>
      <c r="H89" s="85"/>
      <c r="I89" s="85"/>
      <c r="J89" s="85"/>
    </row>
    <row r="90" spans="2:10" ht="24">
      <c r="B90" s="22" t="s">
        <v>162</v>
      </c>
      <c r="C90" s="103"/>
      <c r="D90" s="103"/>
      <c r="E90" s="103"/>
      <c r="F90" s="103"/>
      <c r="G90" s="103"/>
      <c r="H90" s="103"/>
      <c r="I90" s="103"/>
      <c r="J90" s="103"/>
    </row>
    <row r="91" spans="2:10">
      <c r="B91" s="23" t="s">
        <v>18</v>
      </c>
      <c r="C91" s="105">
        <v>24.9</v>
      </c>
      <c r="D91" s="105"/>
      <c r="E91" s="105">
        <v>7.57</v>
      </c>
      <c r="F91" s="105"/>
      <c r="G91" s="85"/>
      <c r="H91" s="85"/>
      <c r="I91" s="85"/>
      <c r="J91" s="85"/>
    </row>
    <row r="92" spans="2:10">
      <c r="B92" s="23" t="s">
        <v>43</v>
      </c>
      <c r="C92" s="105">
        <v>0</v>
      </c>
      <c r="D92" s="105"/>
      <c r="E92" s="105">
        <v>0</v>
      </c>
      <c r="F92" s="105"/>
      <c r="G92" s="85"/>
      <c r="H92" s="85"/>
      <c r="I92" s="85"/>
      <c r="J92" s="85"/>
    </row>
    <row r="93" spans="2:10">
      <c r="B93" s="23" t="s">
        <v>23</v>
      </c>
      <c r="C93" s="105">
        <v>24.88</v>
      </c>
      <c r="D93" s="105"/>
      <c r="E93" s="105">
        <v>7.57</v>
      </c>
      <c r="F93" s="105"/>
      <c r="G93" s="85"/>
      <c r="H93" s="85"/>
      <c r="I93" s="85"/>
      <c r="J93" s="85"/>
    </row>
    <row r="94" spans="2:10">
      <c r="B94" s="23" t="s">
        <v>42</v>
      </c>
      <c r="C94" s="105">
        <v>0</v>
      </c>
      <c r="D94" s="105"/>
      <c r="E94" s="105">
        <v>0</v>
      </c>
      <c r="F94" s="105"/>
      <c r="G94" s="85"/>
      <c r="H94" s="85"/>
      <c r="I94" s="85"/>
      <c r="J94" s="85"/>
    </row>
    <row r="95" spans="2:10">
      <c r="B95" s="23" t="s">
        <v>24</v>
      </c>
      <c r="C95" s="105">
        <v>24.9</v>
      </c>
      <c r="D95" s="105"/>
      <c r="E95" s="105">
        <v>7.57</v>
      </c>
      <c r="F95" s="105"/>
      <c r="G95" s="85"/>
      <c r="H95" s="85"/>
      <c r="I95" s="85"/>
      <c r="J95" s="85"/>
    </row>
    <row r="96" spans="2:10">
      <c r="B96" s="23" t="s">
        <v>44</v>
      </c>
      <c r="C96" s="105">
        <v>0</v>
      </c>
      <c r="D96" s="105"/>
      <c r="E96" s="105">
        <v>0</v>
      </c>
      <c r="F96" s="105"/>
      <c r="G96" s="85"/>
      <c r="H96" s="85"/>
      <c r="I96" s="85"/>
      <c r="J96" s="85"/>
    </row>
    <row r="97" spans="2:10">
      <c r="B97" s="23" t="s">
        <v>45</v>
      </c>
      <c r="C97" s="105">
        <v>0</v>
      </c>
      <c r="D97" s="105"/>
      <c r="E97" s="105">
        <v>0</v>
      </c>
      <c r="F97" s="105"/>
      <c r="G97" s="85"/>
      <c r="H97" s="85"/>
      <c r="I97" s="85"/>
      <c r="J97" s="85"/>
    </row>
    <row r="98" spans="2:10">
      <c r="B98" s="23" t="s">
        <v>46</v>
      </c>
      <c r="C98" s="105">
        <v>0</v>
      </c>
      <c r="D98" s="105"/>
      <c r="E98" s="105">
        <v>0</v>
      </c>
      <c r="F98" s="105"/>
      <c r="G98" s="85"/>
      <c r="H98" s="85"/>
      <c r="I98" s="85"/>
      <c r="J98" s="85"/>
    </row>
    <row r="99" spans="2:10">
      <c r="B99" s="23" t="s">
        <v>47</v>
      </c>
      <c r="C99" s="105">
        <v>26.93</v>
      </c>
      <c r="D99" s="105"/>
      <c r="E99" s="105">
        <v>-2.7</v>
      </c>
      <c r="F99" s="105"/>
      <c r="G99" s="85"/>
      <c r="H99" s="85"/>
      <c r="I99" s="85"/>
      <c r="J99" s="85"/>
    </row>
    <row r="100" spans="2:10" ht="24">
      <c r="B100" s="22" t="s">
        <v>163</v>
      </c>
      <c r="C100" s="103"/>
      <c r="D100" s="103"/>
      <c r="E100" s="103"/>
      <c r="F100" s="103"/>
      <c r="G100" s="103"/>
      <c r="H100" s="103"/>
      <c r="I100" s="103"/>
      <c r="J100" s="103"/>
    </row>
    <row r="101" spans="2:10">
      <c r="B101" s="23" t="s">
        <v>18</v>
      </c>
      <c r="C101" s="43">
        <v>180.24</v>
      </c>
      <c r="D101" s="79">
        <v>45295</v>
      </c>
      <c r="E101" s="43">
        <v>166.63</v>
      </c>
      <c r="F101" s="79">
        <v>45050</v>
      </c>
    </row>
    <row r="102" spans="2:10">
      <c r="B102" s="23" t="s">
        <v>43</v>
      </c>
      <c r="C102" s="43">
        <v>10</v>
      </c>
      <c r="D102" s="79">
        <v>45293</v>
      </c>
      <c r="E102" s="43">
        <v>10</v>
      </c>
      <c r="F102" s="79">
        <v>44928</v>
      </c>
    </row>
    <row r="103" spans="2:10">
      <c r="B103" s="23" t="s">
        <v>23</v>
      </c>
      <c r="C103" s="43">
        <v>203.86</v>
      </c>
      <c r="D103" s="79">
        <v>45295</v>
      </c>
      <c r="E103" s="43">
        <v>188.45</v>
      </c>
      <c r="F103" s="79">
        <v>45050</v>
      </c>
    </row>
    <row r="104" spans="2:10">
      <c r="B104" s="23" t="s">
        <v>42</v>
      </c>
      <c r="C104" s="43">
        <v>10</v>
      </c>
      <c r="D104" s="79">
        <v>45293</v>
      </c>
      <c r="E104" s="43">
        <v>10</v>
      </c>
      <c r="F104" s="79">
        <v>44928</v>
      </c>
    </row>
    <row r="105" spans="2:10">
      <c r="B105" s="23" t="s">
        <v>24</v>
      </c>
      <c r="C105" s="43">
        <v>229.15</v>
      </c>
      <c r="D105" s="79">
        <v>45295</v>
      </c>
      <c r="E105" s="43">
        <v>211.84</v>
      </c>
      <c r="F105" s="79">
        <v>45050</v>
      </c>
    </row>
    <row r="106" spans="2:10">
      <c r="B106" s="23" t="s">
        <v>44</v>
      </c>
      <c r="C106" s="43">
        <v>10</v>
      </c>
      <c r="D106" s="79">
        <v>45293</v>
      </c>
      <c r="E106" s="43">
        <v>10</v>
      </c>
      <c r="F106" s="79">
        <v>44928</v>
      </c>
    </row>
    <row r="107" spans="2:10">
      <c r="B107" s="23" t="s">
        <v>45</v>
      </c>
      <c r="C107" s="43">
        <v>10</v>
      </c>
      <c r="D107" s="79">
        <v>45293</v>
      </c>
      <c r="E107" s="43">
        <v>10</v>
      </c>
      <c r="F107" s="79">
        <v>44928</v>
      </c>
    </row>
    <row r="108" spans="2:10">
      <c r="B108" s="23" t="s">
        <v>46</v>
      </c>
      <c r="C108" s="43">
        <v>10</v>
      </c>
      <c r="D108" s="79">
        <v>45293</v>
      </c>
      <c r="E108" s="43">
        <v>10</v>
      </c>
      <c r="F108" s="79">
        <v>44928</v>
      </c>
    </row>
    <row r="109" spans="2:10">
      <c r="B109" s="23" t="s">
        <v>47</v>
      </c>
      <c r="C109" s="43">
        <v>9.6</v>
      </c>
      <c r="D109" s="79">
        <v>45295</v>
      </c>
      <c r="E109" s="43">
        <v>9.02</v>
      </c>
      <c r="F109" s="79">
        <v>45230</v>
      </c>
    </row>
    <row r="110" spans="2:10" ht="24">
      <c r="B110" s="22" t="s">
        <v>164</v>
      </c>
      <c r="C110" s="43"/>
      <c r="D110" s="42"/>
      <c r="E110" s="43"/>
      <c r="F110" s="42"/>
      <c r="G110" s="43"/>
      <c r="H110" s="42"/>
      <c r="I110" s="43"/>
      <c r="J110" s="42"/>
    </row>
    <row r="111" spans="2:10">
      <c r="B111" s="23" t="s">
        <v>18</v>
      </c>
      <c r="C111" s="43">
        <v>237.54</v>
      </c>
      <c r="D111" s="79">
        <v>45618</v>
      </c>
      <c r="E111" s="43">
        <v>190.97</v>
      </c>
      <c r="F111" s="79">
        <v>45181</v>
      </c>
    </row>
    <row r="112" spans="2:10">
      <c r="B112" s="23" t="s">
        <v>43</v>
      </c>
      <c r="C112" s="43">
        <v>10</v>
      </c>
      <c r="D112" s="79">
        <v>45293</v>
      </c>
      <c r="E112" s="43">
        <v>10</v>
      </c>
      <c r="F112" s="79">
        <v>44928</v>
      </c>
    </row>
    <row r="113" spans="2:10">
      <c r="B113" s="23" t="s">
        <v>23</v>
      </c>
      <c r="C113" s="43">
        <v>268.62</v>
      </c>
      <c r="D113" s="79">
        <v>45618</v>
      </c>
      <c r="E113" s="43">
        <v>215.98</v>
      </c>
      <c r="F113" s="79">
        <v>45181</v>
      </c>
    </row>
    <row r="114" spans="2:10">
      <c r="B114" s="23" t="s">
        <v>42</v>
      </c>
      <c r="C114" s="43">
        <v>10</v>
      </c>
      <c r="D114" s="79">
        <v>45293</v>
      </c>
      <c r="E114" s="43">
        <v>10</v>
      </c>
      <c r="F114" s="79">
        <v>44928</v>
      </c>
    </row>
    <row r="115" spans="2:10">
      <c r="B115" s="23" t="s">
        <v>24</v>
      </c>
      <c r="C115" s="43">
        <v>301.99</v>
      </c>
      <c r="D115" s="79">
        <v>45618</v>
      </c>
      <c r="E115" s="43">
        <v>242.78</v>
      </c>
      <c r="F115" s="79">
        <v>45181</v>
      </c>
    </row>
    <row r="116" spans="2:10">
      <c r="B116" s="23" t="s">
        <v>44</v>
      </c>
      <c r="C116" s="43">
        <v>10</v>
      </c>
      <c r="D116" s="79">
        <v>45293</v>
      </c>
      <c r="E116" s="43">
        <v>10</v>
      </c>
      <c r="F116" s="79">
        <v>44928</v>
      </c>
    </row>
    <row r="117" spans="2:10">
      <c r="B117" s="23" t="s">
        <v>45</v>
      </c>
      <c r="C117" s="43">
        <v>10</v>
      </c>
      <c r="D117" s="79">
        <v>45293</v>
      </c>
      <c r="E117" s="43">
        <v>10</v>
      </c>
      <c r="F117" s="79">
        <v>44928</v>
      </c>
    </row>
    <row r="118" spans="2:10">
      <c r="B118" s="23" t="s">
        <v>46</v>
      </c>
      <c r="C118" s="43">
        <v>10</v>
      </c>
      <c r="D118" s="79">
        <v>45293</v>
      </c>
      <c r="E118" s="43">
        <v>10</v>
      </c>
      <c r="F118" s="79">
        <v>44928</v>
      </c>
    </row>
    <row r="119" spans="2:10">
      <c r="B119" s="23" t="s">
        <v>47</v>
      </c>
      <c r="C119" s="43">
        <v>12.84</v>
      </c>
      <c r="D119" s="79">
        <v>45618</v>
      </c>
      <c r="E119" s="43">
        <v>10.029999999999999</v>
      </c>
      <c r="F119" s="79">
        <v>45184</v>
      </c>
    </row>
    <row r="120" spans="2:10" ht="24">
      <c r="B120" s="22" t="s">
        <v>165</v>
      </c>
      <c r="C120" s="43"/>
      <c r="D120" s="42"/>
      <c r="E120" s="43"/>
      <c r="F120" s="42"/>
      <c r="G120" s="43"/>
      <c r="H120" s="42"/>
      <c r="I120" s="43"/>
      <c r="J120" s="42"/>
    </row>
    <row r="121" spans="2:10">
      <c r="B121" s="23" t="s">
        <v>18</v>
      </c>
      <c r="C121" s="43">
        <v>227.98</v>
      </c>
      <c r="D121" s="79">
        <v>45656</v>
      </c>
      <c r="E121" s="43">
        <v>182.96</v>
      </c>
      <c r="F121" s="79">
        <v>45289</v>
      </c>
    </row>
    <row r="122" spans="2:10">
      <c r="B122" s="23" t="s">
        <v>43</v>
      </c>
      <c r="C122" s="43">
        <v>10</v>
      </c>
      <c r="D122" s="79">
        <v>45656</v>
      </c>
      <c r="E122" s="43">
        <v>10</v>
      </c>
      <c r="F122" s="79">
        <v>45289</v>
      </c>
    </row>
    <row r="123" spans="2:10">
      <c r="B123" s="23" t="s">
        <v>23</v>
      </c>
      <c r="C123" s="43">
        <v>257.8</v>
      </c>
      <c r="D123" s="79">
        <v>45656</v>
      </c>
      <c r="E123" s="43">
        <v>206.93</v>
      </c>
      <c r="F123" s="79">
        <v>45289</v>
      </c>
    </row>
    <row r="124" spans="2:10">
      <c r="B124" s="23" t="s">
        <v>42</v>
      </c>
      <c r="C124" s="43">
        <v>10</v>
      </c>
      <c r="D124" s="79">
        <v>45656</v>
      </c>
      <c r="E124" s="43">
        <v>10</v>
      </c>
      <c r="F124" s="79">
        <v>45289</v>
      </c>
    </row>
    <row r="125" spans="2:10">
      <c r="B125" s="23" t="s">
        <v>24</v>
      </c>
      <c r="C125" s="43">
        <v>289.83999999999997</v>
      </c>
      <c r="D125" s="79">
        <v>45656</v>
      </c>
      <c r="E125" s="43">
        <v>232.6</v>
      </c>
      <c r="F125" s="79">
        <v>45289</v>
      </c>
    </row>
    <row r="126" spans="2:10">
      <c r="B126" s="23" t="s">
        <v>44</v>
      </c>
      <c r="C126" s="43">
        <v>10</v>
      </c>
      <c r="D126" s="79">
        <v>45656</v>
      </c>
      <c r="E126" s="43">
        <v>10</v>
      </c>
      <c r="F126" s="79">
        <v>45289</v>
      </c>
    </row>
    <row r="127" spans="2:10">
      <c r="B127" s="23" t="s">
        <v>45</v>
      </c>
      <c r="C127" s="43">
        <v>10</v>
      </c>
      <c r="D127" s="79">
        <v>45656</v>
      </c>
      <c r="E127" s="43">
        <v>10</v>
      </c>
      <c r="F127" s="79">
        <v>45289</v>
      </c>
    </row>
    <row r="128" spans="2:10">
      <c r="B128" s="23" t="s">
        <v>46</v>
      </c>
      <c r="C128" s="43">
        <v>10</v>
      </c>
      <c r="D128" s="79">
        <v>45656</v>
      </c>
      <c r="E128" s="43">
        <v>10</v>
      </c>
      <c r="F128" s="79">
        <v>45289</v>
      </c>
    </row>
    <row r="129" spans="2:10">
      <c r="B129" s="23" t="s">
        <v>47</v>
      </c>
      <c r="C129" s="43">
        <v>12.35</v>
      </c>
      <c r="D129" s="79">
        <v>45656</v>
      </c>
      <c r="E129" s="43">
        <v>9.74</v>
      </c>
      <c r="F129" s="79">
        <v>45289</v>
      </c>
    </row>
    <row r="130" spans="2:10" ht="24">
      <c r="B130" s="24" t="s">
        <v>166</v>
      </c>
      <c r="C130" s="106">
        <v>2.13</v>
      </c>
      <c r="D130" s="106"/>
      <c r="E130" s="106">
        <v>2.2200000000000002</v>
      </c>
      <c r="F130" s="106"/>
      <c r="G130" s="85"/>
      <c r="H130" s="85"/>
      <c r="I130" s="85"/>
      <c r="J130" s="85"/>
    </row>
    <row r="131" spans="2:10">
      <c r="B131" s="25" t="s">
        <v>84</v>
      </c>
      <c r="C131" s="105">
        <v>1.99</v>
      </c>
      <c r="D131" s="105"/>
      <c r="E131" s="105">
        <v>2</v>
      </c>
      <c r="F131" s="105"/>
      <c r="G131" s="85"/>
      <c r="H131" s="85"/>
      <c r="I131" s="85"/>
      <c r="J131" s="85"/>
    </row>
    <row r="132" spans="2:10">
      <c r="B132" s="26" t="s">
        <v>87</v>
      </c>
      <c r="C132" s="105" t="s">
        <v>0</v>
      </c>
      <c r="D132" s="105"/>
      <c r="E132" s="105" t="s">
        <v>0</v>
      </c>
      <c r="F132" s="105"/>
      <c r="G132" s="85"/>
      <c r="H132" s="85"/>
      <c r="I132" s="85"/>
      <c r="J132" s="85"/>
    </row>
    <row r="133" spans="2:10">
      <c r="B133" s="26" t="s">
        <v>7</v>
      </c>
      <c r="C133" s="105">
        <v>7.0000000000000007E-2</v>
      </c>
      <c r="D133" s="105"/>
      <c r="E133" s="105">
        <v>7.0000000000000007E-2</v>
      </c>
      <c r="F133" s="105"/>
      <c r="G133" s="85"/>
      <c r="H133" s="85"/>
      <c r="I133" s="85"/>
      <c r="J133" s="85"/>
    </row>
    <row r="134" spans="2:10">
      <c r="B134" s="26" t="s">
        <v>72</v>
      </c>
      <c r="C134" s="105">
        <v>0.05</v>
      </c>
      <c r="D134" s="105"/>
      <c r="E134" s="105">
        <v>0.06</v>
      </c>
      <c r="F134" s="105"/>
      <c r="G134" s="85"/>
      <c r="H134" s="85"/>
      <c r="I134" s="85"/>
      <c r="J134" s="85"/>
    </row>
    <row r="135" spans="2:10">
      <c r="B135" s="26" t="s">
        <v>88</v>
      </c>
      <c r="C135" s="105" t="s">
        <v>0</v>
      </c>
      <c r="D135" s="105"/>
      <c r="E135" s="105" t="s">
        <v>0</v>
      </c>
      <c r="F135" s="105"/>
      <c r="G135" s="85"/>
      <c r="H135" s="85"/>
      <c r="I135" s="85"/>
      <c r="J135" s="85"/>
    </row>
    <row r="136" spans="2:10">
      <c r="B136" s="26" t="s">
        <v>89</v>
      </c>
      <c r="C136" s="105" t="s">
        <v>0</v>
      </c>
      <c r="D136" s="105"/>
      <c r="E136" s="105" t="s">
        <v>0</v>
      </c>
      <c r="F136" s="105"/>
      <c r="G136" s="85"/>
      <c r="H136" s="85"/>
      <c r="I136" s="85"/>
      <c r="J136" s="85"/>
    </row>
    <row r="137" spans="2:10" s="4" customFormat="1" ht="12">
      <c r="B137" s="95"/>
      <c r="C137" s="95"/>
      <c r="D137" s="95"/>
      <c r="E137" s="95"/>
      <c r="F137" s="95"/>
    </row>
    <row r="138" spans="2:10" s="4" customFormat="1" ht="6" customHeight="1">
      <c r="B138" s="94"/>
      <c r="C138" s="94"/>
      <c r="D138" s="94"/>
      <c r="E138" s="94"/>
      <c r="F138" s="94"/>
    </row>
    <row r="139" spans="2:10" ht="7.5" customHeight="1"/>
  </sheetData>
  <mergeCells count="410">
    <mergeCell ref="C136:D136"/>
    <mergeCell ref="E136:F136"/>
    <mergeCell ref="G136:H136"/>
    <mergeCell ref="I136:J136"/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5:D135"/>
    <mergeCell ref="E135:F135"/>
    <mergeCell ref="G135:H135"/>
    <mergeCell ref="I135:J135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38:F138"/>
    <mergeCell ref="B137:F13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3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5AMER</cp:keywords>
  <cp:lastModifiedBy>Czumaj Zbigniew</cp:lastModifiedBy>
  <cp:lastPrinted>2024-02-14T19:49:23Z</cp:lastPrinted>
  <dcterms:created xsi:type="dcterms:W3CDTF">2009-09-25T10:53:11Z</dcterms:created>
  <dcterms:modified xsi:type="dcterms:W3CDTF">2025-04-08T12:01:28Z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