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4\09_2024\"/>
    </mc:Choice>
  </mc:AlternateContent>
  <xr:revisionPtr revIDLastSave="0" documentId="13_ncr:1_{F7611C20-DC56-49D7-B87C-F1F7ADC00BB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<sst xmlns="http://schemas.openxmlformats.org/spreadsheetml/2006/main" count="329" uniqueCount="140">
  <si>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</si>
  <si>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</si>
  <si>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</si>
  <si>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</si>
  <si>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</si>
  <si>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</si>
  <si>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</si>
  <si>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</si>
  <si>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</si>
  <si>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</si>
  <si>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</si>
  <si>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</si>
  <si>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</si>
  <si>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</si>
  <si>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</si>
  <si>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</si>
  <si>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</si>
  <si>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</si>
  <si>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</si>
  <si>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</si>
  <si>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</si>
  <si>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</si>
  <si>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</si>
  <si>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</si>
  <si>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</si>
  <si>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</si>
  <si>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</si>
  <si>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</si>
  <si>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</si>
  <si>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</si>
  <si>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</si>
  <si>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</si>
  <si>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</si>
  <si>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</si>
  <si>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</si>
  <si>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</si>
  <si>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</si>
  <si>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</si>
  <si>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</si>
  <si>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</si>
  <si>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</si>
  <si>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</si>
  <si>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</si>
  <si>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</si>
  <si>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</si>
  <si>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</si>
  <si>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</si>
  <si>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</si>
  <si>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</si>
  <si>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</si>
  <si>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</si>
  <si>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</si>
  <si>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</si>
  <si>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</si>
  <si>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</si>
  <si>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</si>
  <si>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</si>
  <si>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</si>
  <si>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</si>
  <si>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</si>
  <si>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</si>
  <si>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</si>
  <si>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</si>
  <si>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</si>
  <si>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</si>
  <si>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</si>
  <si>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</si>
  <si>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</si>
  <si>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</si>
  <si>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Pekao Obligacji Strategicznych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</si>
  <si>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</si>
  <si>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</si>
  <si>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</si>
  <si>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</si>
  <si>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</si>
  <si>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</si>
  <si>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</si>
  <si>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</si>
  <si>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</si>
  <si>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</si>
  <si>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</si>
  <si>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</si>
  <si>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</si>
  <si>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</si>
  <si>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PIO056</t>
  </si>
  <si>
    <t>Pekao Bazowy 15 Dywidendowy</t>
  </si>
  <si>
    <t>PIO057</t>
  </si>
  <si>
    <t>Pekao Obligacji - Dynamiczna Alokacja 2</t>
  </si>
  <si>
    <t>PIO059</t>
  </si>
  <si>
    <t>Pekao Konserwatywny Plus</t>
  </si>
  <si>
    <t>PIO062</t>
  </si>
  <si>
    <t>Pekao Obligacji i Dochodu</t>
  </si>
  <si>
    <t>PIO065</t>
  </si>
  <si>
    <t>PIO066</t>
  </si>
  <si>
    <t>Pekao Alternatywny - Absolutnej Stopy Zwrotu</t>
  </si>
  <si>
    <t>PIO067</t>
  </si>
  <si>
    <t>Pekao Strategii Globalnej - konserwatywny</t>
  </si>
  <si>
    <t>PIO068</t>
  </si>
  <si>
    <t>Pekao Dochodu USD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</si>
  <si>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</si>
  <si>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</si>
  <si>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</si>
  <si>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</si>
  <si>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</si>
  <si>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</si>
  <si>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</si>
  <si>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Pekao Obligacji Samorządowych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</si>
  <si>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</si>
  <si>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</si>
  <si>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</si>
  <si>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</si>
  <si>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</si>
  <si>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</si>
  <si>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</si>
  <si>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</si>
  <si>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</si>
  <si>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</si>
  <si>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</si>
  <si>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</si>
  <si>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</si>
  <si>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</si>
  <si>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</si>
  <si>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</si>
  <si>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</si>
  <si>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</si>
  <si>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PIO086</t>
  </si>
  <si>
    <t>Pekao Bazowy 15 Obligacji Wysokodochodowych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</si>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</sst>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2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zoomScale="70" zoomScaleNormal="70" workbookViewId="0">
      <selection activeCell="P25" sqref="P25"/>
    </sheetView>
  </sheetViews>
  <sheetFormatPr defaultColWidth="8.88671875" defaultRowHeight="14.4" x14ac:dyDescent="0.3"/>
  <cols>
    <col min="1" max="1" width="8.88671875" style="1"/>
    <col min="2" max="2" width="14.109375" style="1" customWidth="1"/>
    <col min="3" max="3" width="14.109375" style="2" customWidth="1"/>
    <col min="4" max="4" width="14.44140625" style="1" customWidth="1"/>
    <col min="5" max="5" width="30.109375" style="1" customWidth="1"/>
    <col min="6" max="6" width="17.33203125" style="1" customWidth="1"/>
    <col min="7" max="7" width="21.109375" style="1" customWidth="1"/>
    <col min="8" max="8" width="14.109375" style="1" bestFit="1" customWidth="1"/>
    <col min="9" max="9" width="11.109375" style="1" customWidth="1"/>
    <col min="10" max="10" width="12" style="1" customWidth="1"/>
    <col min="11" max="11" width="8.88671875" style="1"/>
    <col min="12" max="12" width="19.6640625" style="7" bestFit="1" customWidth="1"/>
    <col min="13" max="13" width="16.109375" style="7" customWidth="1"/>
    <col min="14" max="14" width="45.5546875" style="15" bestFit="1" customWidth="1"/>
    <col min="15" max="16384" width="8.88671875" style="1"/>
  </cols>
  <sheetData>
    <row r="1" spans="1:14" ht="43.2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33</v>
      </c>
      <c r="J1" s="17" t="s">
        <v>8</v>
      </c>
      <c r="K1" s="17" t="s">
        <v>9</v>
      </c>
      <c r="L1" s="18" t="s">
        <v>131</v>
      </c>
      <c r="M1" s="19" t="s">
        <v>132</v>
      </c>
      <c r="N1" s="17" t="s">
        <v>133</v>
      </c>
    </row>
    <row r="2" spans="1:14" s="2" customFormat="1" x14ac:dyDescent="0.3">
      <c r="A2" s="3">
        <v>1</v>
      </c>
      <c r="B2" s="4" t="s">
        <v>139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675578751.65999997</v>
      </c>
      <c r="M2" s="9">
        <v>-5310109.16</v>
      </c>
      <c r="N2" s="13" t="s">
        <v>45</v>
      </c>
    </row>
    <row r="3" spans="1:14" s="2" customFormat="1" x14ac:dyDescent="0.3">
      <c r="A3" s="3">
        <v>2</v>
      </c>
      <c r="B3" s="4" t="s">
        <v>139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1664432119.29</v>
      </c>
      <c r="M3" s="9">
        <v>12597872.480000004</v>
      </c>
      <c r="N3" s="13" t="s">
        <v>47</v>
      </c>
    </row>
    <row r="4" spans="1:14" s="2" customFormat="1" x14ac:dyDescent="0.3">
      <c r="A4" s="3">
        <v>3</v>
      </c>
      <c r="B4" s="4" t="s">
        <v>139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329826363.63999999</v>
      </c>
      <c r="M4" s="9">
        <v>43441792.21000009</v>
      </c>
      <c r="N4" s="13" t="s">
        <v>49</v>
      </c>
    </row>
    <row r="5" spans="1:14" s="2" customFormat="1" x14ac:dyDescent="0.3">
      <c r="A5" s="3">
        <v>4</v>
      </c>
      <c r="B5" s="4" t="s">
        <v>139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371708917.35000002</v>
      </c>
      <c r="M5" s="9">
        <v>-1374598.5499999998</v>
      </c>
      <c r="N5" s="13" t="s">
        <v>51</v>
      </c>
    </row>
    <row r="6" spans="1:14" s="2" customFormat="1" x14ac:dyDescent="0.3">
      <c r="A6" s="3">
        <v>5</v>
      </c>
      <c r="B6" s="4" t="s">
        <v>139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5793848763.25</v>
      </c>
      <c r="M6" s="9">
        <v>171106319.12999946</v>
      </c>
      <c r="N6" s="13" t="s">
        <v>53</v>
      </c>
    </row>
    <row r="7" spans="1:14" s="2" customFormat="1" x14ac:dyDescent="0.3">
      <c r="A7" s="3">
        <v>6</v>
      </c>
      <c r="B7" s="4" t="s">
        <v>139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934531108.16999996</v>
      </c>
      <c r="M7" s="9">
        <v>3420420.8600000013</v>
      </c>
      <c r="N7" s="13" t="s">
        <v>55</v>
      </c>
    </row>
    <row r="8" spans="1:14" s="2" customFormat="1" x14ac:dyDescent="0.3">
      <c r="A8" s="3">
        <v>7</v>
      </c>
      <c r="B8" s="4" t="s">
        <v>139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187048553.46000001</v>
      </c>
      <c r="M8" s="9">
        <v>4910761.1000000015</v>
      </c>
      <c r="N8" s="13" t="s">
        <v>57</v>
      </c>
    </row>
    <row r="9" spans="1:14" s="2" customFormat="1" x14ac:dyDescent="0.3">
      <c r="A9" s="3">
        <v>8</v>
      </c>
      <c r="B9" s="4" t="s">
        <v>139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233621680.88</v>
      </c>
      <c r="M9" s="9">
        <v>-1082862.7400000002</v>
      </c>
      <c r="N9" s="13" t="s">
        <v>59</v>
      </c>
    </row>
    <row r="10" spans="1:14" s="2" customFormat="1" x14ac:dyDescent="0.3">
      <c r="A10" s="3">
        <v>9</v>
      </c>
      <c r="B10" s="4" t="s">
        <v>139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209772454.78</v>
      </c>
      <c r="M10" s="9">
        <v>-180167.4299999997</v>
      </c>
      <c r="N10" s="13" t="s">
        <v>61</v>
      </c>
    </row>
    <row r="11" spans="1:14" s="2" customFormat="1" x14ac:dyDescent="0.3">
      <c r="A11" s="3">
        <v>10</v>
      </c>
      <c r="B11" s="4" t="s">
        <v>139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131971864.95</v>
      </c>
      <c r="M11" s="9">
        <v>-1770297.58</v>
      </c>
      <c r="N11" s="13" t="s">
        <v>63</v>
      </c>
    </row>
    <row r="12" spans="1:14" s="2" customFormat="1" x14ac:dyDescent="0.3">
      <c r="A12" s="3">
        <v>11</v>
      </c>
      <c r="B12" s="4" t="s">
        <v>139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136309340.00999999</v>
      </c>
      <c r="M12" s="9">
        <v>-983954.21</v>
      </c>
      <c r="N12" s="13" t="s">
        <v>65</v>
      </c>
    </row>
    <row r="13" spans="1:14" s="2" customFormat="1" x14ac:dyDescent="0.3">
      <c r="A13" s="3">
        <v>12</v>
      </c>
      <c r="B13" s="4" t="s">
        <v>139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67950958.640000001</v>
      </c>
      <c r="M13" s="9">
        <v>-679124.69000000006</v>
      </c>
      <c r="N13" s="13" t="s">
        <v>67</v>
      </c>
    </row>
    <row r="14" spans="1:14" s="2" customFormat="1" x14ac:dyDescent="0.3">
      <c r="A14" s="3">
        <v>13</v>
      </c>
      <c r="B14" s="4" t="s">
        <v>139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392238440.31999999</v>
      </c>
      <c r="M14" s="9">
        <v>2950044.8499999996</v>
      </c>
      <c r="N14" s="13" t="s">
        <v>69</v>
      </c>
    </row>
    <row r="15" spans="1:14" s="2" customFormat="1" x14ac:dyDescent="0.3">
      <c r="A15" s="3">
        <v>14</v>
      </c>
      <c r="B15" s="4" t="s">
        <v>139</v>
      </c>
      <c r="C15" s="8" t="s">
        <v>70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62351569.280000001</v>
      </c>
      <c r="M15" s="9">
        <v>-4504176.29</v>
      </c>
      <c r="N15" s="13" t="s">
        <v>71</v>
      </c>
    </row>
    <row r="16" spans="1:14" s="2" customFormat="1" x14ac:dyDescent="0.3">
      <c r="A16" s="3">
        <v>15</v>
      </c>
      <c r="B16" s="4" t="s">
        <v>139</v>
      </c>
      <c r="C16" s="8" t="s">
        <v>72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211766078.06999999</v>
      </c>
      <c r="M16" s="9">
        <v>2474651.0299999998</v>
      </c>
      <c r="N16" s="13" t="s">
        <v>73</v>
      </c>
    </row>
    <row r="17" spans="1:14" s="2" customFormat="1" x14ac:dyDescent="0.3">
      <c r="A17" s="3">
        <v>16</v>
      </c>
      <c r="B17" s="4" t="s">
        <v>139</v>
      </c>
      <c r="C17" s="8" t="s">
        <v>74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6589135120.8100004</v>
      </c>
      <c r="M17" s="9">
        <v>109051945.68999982</v>
      </c>
      <c r="N17" s="13" t="s">
        <v>75</v>
      </c>
    </row>
    <row r="18" spans="1:14" s="2" customFormat="1" x14ac:dyDescent="0.3">
      <c r="A18" s="3">
        <v>17</v>
      </c>
      <c r="B18" s="4" t="s">
        <v>139</v>
      </c>
      <c r="C18" s="8" t="s">
        <v>76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527287417.20999998</v>
      </c>
      <c r="M18" s="9">
        <v>3050892.6999999997</v>
      </c>
      <c r="N18" s="13" t="s">
        <v>77</v>
      </c>
    </row>
    <row r="19" spans="1:14" s="2" customFormat="1" x14ac:dyDescent="0.3">
      <c r="A19" s="3">
        <v>18</v>
      </c>
      <c r="B19" s="4" t="s">
        <v>139</v>
      </c>
      <c r="C19" s="8" t="s">
        <v>78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663382539.83000004</v>
      </c>
      <c r="M19" s="9">
        <v>-352393.84999999963</v>
      </c>
      <c r="N19" s="13" t="s">
        <v>79</v>
      </c>
    </row>
    <row r="20" spans="1:14" s="2" customFormat="1" x14ac:dyDescent="0.3">
      <c r="A20" s="3">
        <v>19</v>
      </c>
      <c r="B20" s="4" t="s">
        <v>139</v>
      </c>
      <c r="C20" s="8" t="s">
        <v>80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933343058.25</v>
      </c>
      <c r="M20" s="9">
        <v>19523567.470000036</v>
      </c>
      <c r="N20" s="13" t="s">
        <v>81</v>
      </c>
    </row>
    <row r="21" spans="1:14" s="2" customFormat="1" x14ac:dyDescent="0.3">
      <c r="A21" s="3">
        <v>20</v>
      </c>
      <c r="B21" s="4" t="s">
        <v>139</v>
      </c>
      <c r="C21" s="8" t="s">
        <v>82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325769089.13</v>
      </c>
      <c r="M21" s="9">
        <v>-1690931.0299999998</v>
      </c>
      <c r="N21" s="13" t="s">
        <v>83</v>
      </c>
    </row>
    <row r="22" spans="1:14" s="2" customFormat="1" x14ac:dyDescent="0.3">
      <c r="A22" s="3">
        <v>21</v>
      </c>
      <c r="B22" s="4" t="s">
        <v>139</v>
      </c>
      <c r="C22" s="8" t="s">
        <v>84</v>
      </c>
      <c r="D22" s="5" t="s">
        <v>27</v>
      </c>
      <c r="E22" s="5" t="s">
        <v>31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/>
      <c r="M22" s="9">
        <v>-44110120.800000094</v>
      </c>
      <c r="N22" s="13" t="s">
        <v>85</v>
      </c>
    </row>
    <row r="23" spans="1:14" s="2" customFormat="1" x14ac:dyDescent="0.3">
      <c r="A23" s="3">
        <v>22</v>
      </c>
      <c r="B23" s="4" t="s">
        <v>139</v>
      </c>
      <c r="C23" s="8" t="s">
        <v>86</v>
      </c>
      <c r="D23" s="5" t="s">
        <v>27</v>
      </c>
      <c r="E23" s="5" t="s">
        <v>21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641314406.88</v>
      </c>
      <c r="M23" s="9">
        <v>21493861.210000008</v>
      </c>
      <c r="N23" s="13" t="s">
        <v>87</v>
      </c>
    </row>
    <row r="24" spans="1:14" s="2" customFormat="1" x14ac:dyDescent="0.3">
      <c r="A24" s="3">
        <v>23</v>
      </c>
      <c r="B24" s="4" t="s">
        <v>139</v>
      </c>
      <c r="C24" s="8" t="s">
        <v>88</v>
      </c>
      <c r="D24" s="5" t="s">
        <v>27</v>
      </c>
      <c r="E24" s="5" t="s">
        <v>32</v>
      </c>
      <c r="F24" s="5" t="s">
        <v>10</v>
      </c>
      <c r="G24" s="5" t="s">
        <v>12</v>
      </c>
      <c r="H24" s="5" t="b">
        <v>0</v>
      </c>
      <c r="I24" s="5" t="b">
        <v>0</v>
      </c>
      <c r="J24" s="5" t="b">
        <v>0</v>
      </c>
      <c r="K24" s="5">
        <v>1</v>
      </c>
      <c r="L24" s="9">
        <v>2822179550.9099998</v>
      </c>
      <c r="M24" s="9">
        <v>85388882.169999957</v>
      </c>
      <c r="N24" s="13" t="s">
        <v>89</v>
      </c>
    </row>
    <row r="25" spans="1:14" s="2" customFormat="1" x14ac:dyDescent="0.3">
      <c r="A25" s="3">
        <v>24</v>
      </c>
      <c r="B25" s="4" t="s">
        <v>139</v>
      </c>
      <c r="C25" s="8" t="s">
        <v>90</v>
      </c>
      <c r="D25" s="5" t="s">
        <v>27</v>
      </c>
      <c r="E25" s="5" t="s">
        <v>20</v>
      </c>
      <c r="F25" s="5" t="s">
        <v>17</v>
      </c>
      <c r="G25" s="5" t="s">
        <v>14</v>
      </c>
      <c r="H25" s="5" t="b">
        <v>1</v>
      </c>
      <c r="I25" s="5" t="b">
        <v>0</v>
      </c>
      <c r="J25" s="5" t="b">
        <v>0</v>
      </c>
      <c r="K25" s="5">
        <v>1</v>
      </c>
      <c r="L25" s="9">
        <v>119844384.58</v>
      </c>
      <c r="M25" s="9">
        <v>-1411997.69</v>
      </c>
      <c r="N25" s="13" t="s">
        <v>91</v>
      </c>
    </row>
    <row r="26" spans="1:14" s="2" customFormat="1" x14ac:dyDescent="0.3">
      <c r="A26" s="3">
        <v>25</v>
      </c>
      <c r="B26" s="4" t="s">
        <v>139</v>
      </c>
      <c r="C26" s="8" t="s">
        <v>92</v>
      </c>
      <c r="D26" s="5" t="s">
        <v>27</v>
      </c>
      <c r="E26" s="5" t="s">
        <v>23</v>
      </c>
      <c r="F26" s="5" t="s">
        <v>17</v>
      </c>
      <c r="G26" s="5" t="s">
        <v>14</v>
      </c>
      <c r="H26" s="5" t="b">
        <v>0</v>
      </c>
      <c r="I26" s="5" t="b">
        <v>0</v>
      </c>
      <c r="J26" s="5" t="b">
        <v>0</v>
      </c>
      <c r="K26" s="5">
        <v>1</v>
      </c>
      <c r="L26" s="9">
        <v>97339525.640000001</v>
      </c>
      <c r="M26" s="9">
        <v>746821.68000000017</v>
      </c>
      <c r="N26" s="13" t="s">
        <v>137</v>
      </c>
    </row>
    <row r="27" spans="1:14" s="2" customFormat="1" x14ac:dyDescent="0.3">
      <c r="A27" s="3">
        <v>26</v>
      </c>
      <c r="B27" s="4" t="s">
        <v>139</v>
      </c>
      <c r="C27" s="8" t="s">
        <v>93</v>
      </c>
      <c r="D27" s="5" t="s">
        <v>27</v>
      </c>
      <c r="E27" s="6" t="s">
        <v>11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71077255</v>
      </c>
      <c r="M27" s="9">
        <v>-7246.1000000000058</v>
      </c>
      <c r="N27" s="13" t="s">
        <v>94</v>
      </c>
    </row>
    <row r="28" spans="1:14" s="2" customFormat="1" x14ac:dyDescent="0.3">
      <c r="A28" s="3">
        <v>27</v>
      </c>
      <c r="B28" s="4" t="s">
        <v>139</v>
      </c>
      <c r="C28" s="8" t="s">
        <v>95</v>
      </c>
      <c r="D28" s="5" t="s">
        <v>27</v>
      </c>
      <c r="E28" s="5" t="s">
        <v>31</v>
      </c>
      <c r="F28" s="5" t="s">
        <v>17</v>
      </c>
      <c r="G28" s="5" t="s">
        <v>14</v>
      </c>
      <c r="H28" s="5" t="b">
        <v>1</v>
      </c>
      <c r="I28" s="5" t="b">
        <v>0</v>
      </c>
      <c r="J28" s="5" t="b">
        <v>0</v>
      </c>
      <c r="K28" s="5">
        <v>1</v>
      </c>
      <c r="L28" s="9">
        <v>314784828.25</v>
      </c>
      <c r="M28" s="9">
        <v>3927812.6999999993</v>
      </c>
      <c r="N28" s="13" t="s">
        <v>96</v>
      </c>
    </row>
    <row r="29" spans="1:14" s="2" customFormat="1" x14ac:dyDescent="0.3">
      <c r="A29" s="3">
        <v>28</v>
      </c>
      <c r="B29" s="4" t="s">
        <v>139</v>
      </c>
      <c r="C29" s="8" t="s">
        <v>97</v>
      </c>
      <c r="D29" s="5" t="s">
        <v>27</v>
      </c>
      <c r="E29" s="5" t="s">
        <v>138</v>
      </c>
      <c r="F29" s="5" t="s">
        <v>15</v>
      </c>
      <c r="G29" s="5" t="s">
        <v>14</v>
      </c>
      <c r="H29" s="5" t="b">
        <v>0</v>
      </c>
      <c r="I29" s="5" t="b">
        <v>0</v>
      </c>
      <c r="J29" s="5" t="b">
        <v>0</v>
      </c>
      <c r="K29" s="5">
        <v>1</v>
      </c>
      <c r="L29" s="9">
        <v>173940996.06999999</v>
      </c>
      <c r="M29" s="9">
        <v>18104136.580000002</v>
      </c>
      <c r="N29" s="13" t="s">
        <v>98</v>
      </c>
    </row>
    <row r="30" spans="1:14" s="2" customFormat="1" x14ac:dyDescent="0.3">
      <c r="A30" s="3">
        <v>29</v>
      </c>
      <c r="B30" s="4" t="s">
        <v>139</v>
      </c>
      <c r="C30" s="8" t="s">
        <v>99</v>
      </c>
      <c r="D30" s="5" t="s">
        <v>27</v>
      </c>
      <c r="E30" s="5" t="s">
        <v>23</v>
      </c>
      <c r="F30" s="5" t="s">
        <v>17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51088521.240000002</v>
      </c>
      <c r="M30" s="9">
        <v>-38230.229999999981</v>
      </c>
      <c r="N30" s="13" t="s">
        <v>100</v>
      </c>
    </row>
    <row r="31" spans="1:14" s="2" customFormat="1" x14ac:dyDescent="0.3">
      <c r="A31" s="3">
        <v>30</v>
      </c>
      <c r="B31" s="4" t="s">
        <v>139</v>
      </c>
      <c r="C31" s="8" t="s">
        <v>101</v>
      </c>
      <c r="D31" s="5" t="s">
        <v>27</v>
      </c>
      <c r="E31" s="5" t="s">
        <v>18</v>
      </c>
      <c r="F31" s="5" t="s">
        <v>10</v>
      </c>
      <c r="G31" s="5" t="s">
        <v>14</v>
      </c>
      <c r="H31" s="5" t="b">
        <v>1</v>
      </c>
      <c r="I31" s="5" t="b">
        <v>0</v>
      </c>
      <c r="J31" s="5" t="b">
        <v>0</v>
      </c>
      <c r="K31" s="5">
        <v>1</v>
      </c>
      <c r="L31" s="9">
        <v>308658417.19</v>
      </c>
      <c r="M31" s="9">
        <v>50168700.679999985</v>
      </c>
      <c r="N31" s="13" t="s">
        <v>102</v>
      </c>
    </row>
    <row r="32" spans="1:14" s="2" customFormat="1" x14ac:dyDescent="0.3">
      <c r="A32" s="3">
        <v>31</v>
      </c>
      <c r="B32" s="4" t="s">
        <v>139</v>
      </c>
      <c r="C32" s="8" t="s">
        <v>103</v>
      </c>
      <c r="D32" s="5" t="s">
        <v>27</v>
      </c>
      <c r="E32" s="5" t="s">
        <v>23</v>
      </c>
      <c r="F32" s="5" t="s">
        <v>17</v>
      </c>
      <c r="G32" s="5" t="s">
        <v>12</v>
      </c>
      <c r="H32" s="5" t="b">
        <v>0</v>
      </c>
      <c r="I32" s="5" t="b">
        <v>0</v>
      </c>
      <c r="J32" s="5" t="b">
        <v>0</v>
      </c>
      <c r="K32" s="5">
        <v>1</v>
      </c>
      <c r="L32" s="9">
        <v>135071985.12</v>
      </c>
      <c r="M32" s="9">
        <v>-143458.58000000101</v>
      </c>
      <c r="N32" s="13" t="s">
        <v>104</v>
      </c>
    </row>
    <row r="33" spans="1:14" s="2" customFormat="1" x14ac:dyDescent="0.3">
      <c r="A33" s="3">
        <v>32</v>
      </c>
      <c r="B33" s="4" t="s">
        <v>139</v>
      </c>
      <c r="C33" s="8" t="s">
        <v>105</v>
      </c>
      <c r="D33" s="5" t="s">
        <v>27</v>
      </c>
      <c r="E33" s="5" t="s">
        <v>32</v>
      </c>
      <c r="F33" s="5" t="s">
        <v>10</v>
      </c>
      <c r="G33" s="5" t="s">
        <v>14</v>
      </c>
      <c r="H33" s="5" t="b">
        <v>0</v>
      </c>
      <c r="I33" s="5" t="b">
        <v>0</v>
      </c>
      <c r="J33" s="5" t="b">
        <v>0</v>
      </c>
      <c r="K33" s="5">
        <v>1</v>
      </c>
      <c r="L33" s="9">
        <v>1986628333.1900001</v>
      </c>
      <c r="M33" s="9">
        <v>-34274.5899999924</v>
      </c>
      <c r="N33" s="13" t="s">
        <v>106</v>
      </c>
    </row>
    <row r="34" spans="1:14" s="2" customFormat="1" x14ac:dyDescent="0.3">
      <c r="A34" s="3">
        <v>33</v>
      </c>
      <c r="B34" s="4" t="s">
        <v>139</v>
      </c>
      <c r="C34" s="8" t="s">
        <v>107</v>
      </c>
      <c r="D34" s="5" t="s">
        <v>27</v>
      </c>
      <c r="E34" s="5" t="s">
        <v>34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3920266.96</v>
      </c>
      <c r="M34" s="9">
        <v>86575.179999999949</v>
      </c>
      <c r="N34" s="13" t="s">
        <v>108</v>
      </c>
    </row>
    <row r="35" spans="1:14" s="2" customFormat="1" x14ac:dyDescent="0.3">
      <c r="A35" s="3">
        <v>34</v>
      </c>
      <c r="B35" s="4" t="s">
        <v>139</v>
      </c>
      <c r="C35" s="8" t="s">
        <v>109</v>
      </c>
      <c r="D35" s="5" t="s">
        <v>27</v>
      </c>
      <c r="E35" s="5" t="s">
        <v>35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151050831.15000001</v>
      </c>
      <c r="M35" s="9">
        <v>2711260.1800000016</v>
      </c>
      <c r="N35" s="13" t="s">
        <v>110</v>
      </c>
    </row>
    <row r="36" spans="1:14" s="2" customFormat="1" x14ac:dyDescent="0.3">
      <c r="A36" s="3">
        <v>35</v>
      </c>
      <c r="B36" s="4" t="s">
        <v>139</v>
      </c>
      <c r="C36" s="8" t="s">
        <v>111</v>
      </c>
      <c r="D36" s="5" t="s">
        <v>27</v>
      </c>
      <c r="E36" s="5" t="s">
        <v>36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254551102.94</v>
      </c>
      <c r="M36" s="9">
        <v>5393056.4500000132</v>
      </c>
      <c r="N36" s="13" t="s">
        <v>112</v>
      </c>
    </row>
    <row r="37" spans="1:14" s="2" customFormat="1" x14ac:dyDescent="0.3">
      <c r="A37" s="3">
        <v>36</v>
      </c>
      <c r="B37" s="4" t="s">
        <v>139</v>
      </c>
      <c r="C37" s="8" t="s">
        <v>113</v>
      </c>
      <c r="D37" s="5" t="s">
        <v>27</v>
      </c>
      <c r="E37" s="5" t="s">
        <v>37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336737855.69999999</v>
      </c>
      <c r="M37" s="9">
        <v>7250139.5100000259</v>
      </c>
      <c r="N37" s="13" t="s">
        <v>114</v>
      </c>
    </row>
    <row r="38" spans="1:14" s="2" customFormat="1" x14ac:dyDescent="0.3">
      <c r="A38" s="3">
        <v>37</v>
      </c>
      <c r="B38" s="4" t="s">
        <v>139</v>
      </c>
      <c r="C38" s="8" t="s">
        <v>115</v>
      </c>
      <c r="D38" s="5" t="s">
        <v>27</v>
      </c>
      <c r="E38" s="5" t="s">
        <v>38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316057764.93000001</v>
      </c>
      <c r="M38" s="9">
        <v>6965310.5900000148</v>
      </c>
      <c r="N38" s="13" t="s">
        <v>116</v>
      </c>
    </row>
    <row r="39" spans="1:14" s="2" customFormat="1" x14ac:dyDescent="0.3">
      <c r="A39" s="3">
        <v>38</v>
      </c>
      <c r="B39" s="4" t="s">
        <v>139</v>
      </c>
      <c r="C39" s="8" t="s">
        <v>117</v>
      </c>
      <c r="D39" s="5" t="s">
        <v>27</v>
      </c>
      <c r="E39" s="5" t="s">
        <v>39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238444280.81999999</v>
      </c>
      <c r="M39" s="9">
        <v>5028499.0500000082</v>
      </c>
      <c r="N39" s="13" t="s">
        <v>118</v>
      </c>
    </row>
    <row r="40" spans="1:14" s="2" customFormat="1" x14ac:dyDescent="0.3">
      <c r="A40" s="3">
        <v>39</v>
      </c>
      <c r="B40" s="4" t="s">
        <v>139</v>
      </c>
      <c r="C40" s="8" t="s">
        <v>119</v>
      </c>
      <c r="D40" s="5" t="s">
        <v>27</v>
      </c>
      <c r="E40" s="5" t="s">
        <v>40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144350898.84999999</v>
      </c>
      <c r="M40" s="9">
        <v>3172992.3800000064</v>
      </c>
      <c r="N40" s="13" t="s">
        <v>120</v>
      </c>
    </row>
    <row r="41" spans="1:14" s="2" customFormat="1" x14ac:dyDescent="0.3">
      <c r="A41" s="3">
        <v>40</v>
      </c>
      <c r="B41" s="4" t="s">
        <v>139</v>
      </c>
      <c r="C41" s="8" t="s">
        <v>121</v>
      </c>
      <c r="D41" s="5" t="s">
        <v>27</v>
      </c>
      <c r="E41" s="5" t="s">
        <v>41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82178922.170000002</v>
      </c>
      <c r="M41" s="9">
        <v>2033045.4000000013</v>
      </c>
      <c r="N41" s="13" t="s">
        <v>122</v>
      </c>
    </row>
    <row r="42" spans="1:14" s="2" customFormat="1" x14ac:dyDescent="0.3">
      <c r="A42" s="3">
        <v>41</v>
      </c>
      <c r="B42" s="4" t="s">
        <v>139</v>
      </c>
      <c r="C42" s="8" t="s">
        <v>123</v>
      </c>
      <c r="D42" s="5" t="s">
        <v>27</v>
      </c>
      <c r="E42" s="5" t="s">
        <v>42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28175569.100000001</v>
      </c>
      <c r="M42" s="9">
        <v>838315.48</v>
      </c>
      <c r="N42" s="13" t="s">
        <v>124</v>
      </c>
    </row>
    <row r="43" spans="1:14" s="2" customFormat="1" x14ac:dyDescent="0.3">
      <c r="A43" s="3">
        <v>42</v>
      </c>
      <c r="B43" s="4" t="s">
        <v>139</v>
      </c>
      <c r="C43" s="8" t="s">
        <v>128</v>
      </c>
      <c r="D43" s="5" t="s">
        <v>27</v>
      </c>
      <c r="E43" s="5" t="s">
        <v>43</v>
      </c>
      <c r="F43" s="5" t="s">
        <v>10</v>
      </c>
      <c r="G43" s="5" t="s">
        <v>14</v>
      </c>
      <c r="H43" s="5" t="b">
        <v>0</v>
      </c>
      <c r="I43" s="5" t="b">
        <v>1</v>
      </c>
      <c r="J43" s="5" t="b">
        <v>0</v>
      </c>
      <c r="K43" s="5">
        <v>1</v>
      </c>
      <c r="L43" s="9">
        <v>3259517.54</v>
      </c>
      <c r="M43" s="9">
        <v>220234.7699999999</v>
      </c>
      <c r="N43" s="13" t="s">
        <v>127</v>
      </c>
    </row>
    <row r="44" spans="1:14" s="2" customFormat="1" x14ac:dyDescent="0.3">
      <c r="A44" s="3">
        <v>43</v>
      </c>
      <c r="B44" s="4" t="s">
        <v>139</v>
      </c>
      <c r="C44" s="8" t="s">
        <v>125</v>
      </c>
      <c r="D44" s="5" t="s">
        <v>27</v>
      </c>
      <c r="E44" s="5" t="s">
        <v>21</v>
      </c>
      <c r="F44" s="5" t="s">
        <v>10</v>
      </c>
      <c r="G44" s="5" t="s">
        <v>14</v>
      </c>
      <c r="H44" s="5" t="b">
        <v>0</v>
      </c>
      <c r="I44" s="5" t="b">
        <v>0</v>
      </c>
      <c r="J44" s="5" t="b">
        <v>0</v>
      </c>
      <c r="K44" s="5">
        <v>1</v>
      </c>
      <c r="L44" s="9"/>
      <c r="M44" s="9">
        <v>-40538167.219999976</v>
      </c>
      <c r="N44" s="14" t="s">
        <v>126</v>
      </c>
    </row>
    <row r="45" spans="1:14" s="2" customFormat="1" x14ac:dyDescent="0.3">
      <c r="A45" s="3">
        <v>44</v>
      </c>
      <c r="B45" s="4" t="s">
        <v>139</v>
      </c>
      <c r="C45" s="8" t="s">
        <v>129</v>
      </c>
      <c r="D45" s="5" t="s">
        <v>27</v>
      </c>
      <c r="E45" s="10" t="s">
        <v>23</v>
      </c>
      <c r="F45" s="2" t="s">
        <v>17</v>
      </c>
      <c r="G45" s="10" t="s">
        <v>14</v>
      </c>
      <c r="H45" s="5" t="b">
        <v>0</v>
      </c>
      <c r="I45" s="5" t="b">
        <v>0</v>
      </c>
      <c r="J45" s="5" t="b">
        <v>0</v>
      </c>
      <c r="K45" s="11">
        <v>1</v>
      </c>
      <c r="L45" s="12">
        <v>21862549.859999999</v>
      </c>
      <c r="M45" s="9">
        <v>-1438552.7799999998</v>
      </c>
      <c r="N45" s="13" t="s">
        <v>130</v>
      </c>
    </row>
    <row r="46" spans="1:14" s="2" customFormat="1" x14ac:dyDescent="0.3">
      <c r="A46" s="3">
        <v>45</v>
      </c>
      <c r="B46" s="4" t="s">
        <v>139</v>
      </c>
      <c r="C46" s="8" t="s">
        <v>134</v>
      </c>
      <c r="D46" s="5" t="s">
        <v>27</v>
      </c>
      <c r="E46" s="5" t="s">
        <v>26</v>
      </c>
      <c r="F46" s="5" t="s">
        <v>10</v>
      </c>
      <c r="G46" s="2" t="s">
        <v>135</v>
      </c>
      <c r="H46" s="5" t="b">
        <v>0</v>
      </c>
      <c r="I46" s="5" t="b">
        <v>0</v>
      </c>
      <c r="J46" s="1" t="b">
        <v>1</v>
      </c>
      <c r="K46" s="11">
        <v>1</v>
      </c>
      <c r="L46" s="12">
        <v>1471840010.0699999</v>
      </c>
      <c r="M46" s="12">
        <v>0</v>
      </c>
      <c r="N46" s="13" t="s">
        <v>136</v>
      </c>
    </row>
    <row r="47" spans="1:14" s="2" customFormat="1" x14ac:dyDescent="0.3">
      <c r="A47" s="1"/>
      <c r="B47" s="4"/>
      <c r="D47" s="1"/>
      <c r="E47" s="1"/>
      <c r="F47" s="1"/>
      <c r="G47" s="1"/>
      <c r="H47" s="1"/>
      <c r="I47" s="1"/>
      <c r="J47" s="1"/>
      <c r="K47" s="1"/>
      <c r="L47" s="16">
        <f>SUM(L2:L46)</f>
        <v>30216231963.139996</v>
      </c>
      <c r="M47" s="16">
        <f>SUM(M2:M46)</f>
        <v>480407248.00999933</v>
      </c>
      <c r="N47" s="13"/>
    </row>
    <row r="48" spans="1:14" x14ac:dyDescent="0.3">
      <c r="N48" s="13"/>
    </row>
    <row r="49" spans="14:14" x14ac:dyDescent="0.3">
      <c r="N49" s="13"/>
    </row>
    <row r="50" spans="14:14" x14ac:dyDescent="0.3">
      <c r="N50" s="13"/>
    </row>
    <row r="51" spans="14:14" x14ac:dyDescent="0.3">
      <c r="N51" s="13"/>
    </row>
    <row r="52" spans="14:14" x14ac:dyDescent="0.3">
      <c r="N52" s="13"/>
    </row>
    <row r="53" spans="14:14" x14ac:dyDescent="0.3">
      <c r="N53" s="13"/>
    </row>
    <row r="54" spans="14:14" x14ac:dyDescent="0.3">
      <c r="N54" s="13"/>
    </row>
    <row r="55" spans="14:14" x14ac:dyDescent="0.3">
      <c r="N55" s="13"/>
    </row>
    <row r="56" spans="14:14" x14ac:dyDescent="0.3">
      <c r="N56" s="13"/>
    </row>
    <row r="57" spans="14:14" x14ac:dyDescent="0.3">
      <c r="N57" s="13"/>
    </row>
    <row r="58" spans="14:14" x14ac:dyDescent="0.3">
      <c r="N58" s="13"/>
    </row>
    <row r="59" spans="14:14" x14ac:dyDescent="0.3">
      <c r="N59" s="13"/>
    </row>
    <row r="60" spans="14:14" x14ac:dyDescent="0.3">
      <c r="N60" s="13"/>
    </row>
    <row r="61" spans="14:14" x14ac:dyDescent="0.3">
      <c r="N61" s="13"/>
    </row>
    <row r="62" spans="14:14" x14ac:dyDescent="0.3">
      <c r="N62" s="13"/>
    </row>
    <row r="63" spans="14:14" x14ac:dyDescent="0.3">
      <c r="N63" s="13"/>
    </row>
    <row r="64" spans="14:14" x14ac:dyDescent="0.3">
      <c r="N64" s="13"/>
    </row>
    <row r="65" spans="14:14" x14ac:dyDescent="0.3">
      <c r="N65" s="13"/>
    </row>
    <row r="66" spans="14:14" x14ac:dyDescent="0.3">
      <c r="N66" s="13"/>
    </row>
    <row r="67" spans="14:14" x14ac:dyDescent="0.3">
      <c r="N67" s="13"/>
    </row>
    <row r="68" spans="14:14" x14ac:dyDescent="0.3">
      <c r="N68" s="13"/>
    </row>
    <row r="69" spans="14:14" x14ac:dyDescent="0.3">
      <c r="N69" s="13"/>
    </row>
    <row r="70" spans="14:14" x14ac:dyDescent="0.3">
      <c r="N70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M35:M45 L34:L44 L2:L32 M2:M33" xr:uid="{00000000-0002-0000-0000-000000000000}">
      <formula1>0</formula1>
    </dataValidation>
    <dataValidation type="list" allowBlank="1" showInputMessage="1" showErrorMessage="1" sqref="N41:N43 N45 H1 D47:J71 K35:K44 D2:D46 F2:J46 E2:E45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4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3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2024-10-09T09:41:10Z</dcterms:modified>
</cp:coreProperties>
</file>