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4\08_2024\"/>
    </mc:Choice>
  </mc:AlternateContent>
  <xr:revisionPtr revIDLastSave="0" documentId="13_ncr:1_{066DB3EC-9DAF-4569-B67E-DE2D2B2EB22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1" l="1"/>
  <c r="L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<sst xmlns="http://schemas.openxmlformats.org/spreadsheetml/2006/main" count="329" uniqueCount="140">
  <si>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</si>
  <si>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</si>
  <si>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</si>
  <si>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</si>
  <si>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</si>
  <si>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</si>
  <si>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</si>
  <si>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</si>
  <si>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</si>
  <si>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</si>
  <si>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</si>
  <si>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</si>
  <si>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</si>
  <si>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</si>
  <si>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</si>
  <si>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</si>
  <si>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</si>
  <si>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</si>
  <si>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</si>
  <si>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</si>
  <si>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</si>
  <si>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</si>
  <si>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</si>
  <si>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</si>
  <si>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</si>
  <si>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</si>
  <si>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</si>
  <si>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</si>
  <si>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</si>
  <si>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</si>
  <si>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</si>
  <si>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</si>
  <si>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</si>
  <si>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</si>
  <si>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</si>
  <si>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</si>
  <si>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</si>
  <si>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</si>
  <si>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</si>
  <si>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</si>
  <si>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</si>
  <si>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</si>
  <si>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</si>
  <si>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</si>
  <si>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</si>
  <si>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</si>
  <si>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</si>
  <si>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</si>
  <si>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</si>
  <si>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</si>
  <si>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</si>
  <si>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</si>
  <si>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</si>
  <si>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</si>
  <si>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</si>
  <si>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</si>
  <si>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</si>
  <si>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</si>
  <si>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</si>
  <si>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</si>
  <si>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</si>
  <si>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</si>
  <si>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</si>
  <si>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</si>
  <si>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</si>
  <si>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</si>
  <si>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</si>
  <si>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</si>
  <si>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</si>
  <si>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Pekao Obligacji Strategicznych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</si>
  <si>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</si>
  <si>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</si>
  <si>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</si>
  <si>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</si>
  <si>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</si>
  <si>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</si>
  <si>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</si>
  <si>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</si>
  <si>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</si>
  <si>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</si>
  <si>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</si>
  <si>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</si>
  <si>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</si>
  <si>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</si>
  <si>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PIO056</t>
  </si>
  <si>
    <t>Pekao Bazowy 15 Dywidendowy</t>
  </si>
  <si>
    <t>PIO057</t>
  </si>
  <si>
    <t>Pekao Obligacji - Dynamiczna Alokacja 2</t>
  </si>
  <si>
    <t>PIO059</t>
  </si>
  <si>
    <t>Pekao Konserwatywny Plus</t>
  </si>
  <si>
    <t>PIO062</t>
  </si>
  <si>
    <t>Pekao Obligacji i Dochodu</t>
  </si>
  <si>
    <t>PIO065</t>
  </si>
  <si>
    <t>PIO066</t>
  </si>
  <si>
    <t>Pekao Alternatywny - Absolutnej Stopy Zwrotu</t>
  </si>
  <si>
    <t>PIO067</t>
  </si>
  <si>
    <t>Pekao Strategii Globalnej - konserwatywny</t>
  </si>
  <si>
    <t>PIO068</t>
  </si>
  <si>
    <t>Pekao Dochodu USD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</si>
  <si>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</si>
  <si>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</si>
  <si>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</si>
  <si>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</si>
  <si>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</si>
  <si>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</si>
  <si>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</si>
  <si>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Pekao Obligacji Samorządowych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</si>
  <si>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</si>
  <si>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</si>
  <si>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</si>
  <si>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</si>
  <si>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</si>
  <si>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</si>
  <si>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</si>
  <si>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</si>
  <si>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</si>
  <si>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</si>
  <si>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</si>
  <si>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</si>
  <si>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</si>
  <si>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</si>
  <si>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</si>
  <si>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</si>
  <si>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</si>
  <si>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</si>
  <si>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PIO086</t>
  </si>
  <si>
    <t>Pekao Bazowy 15 Obligacji Wysokodochodowych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</si>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</sst>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20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zoomScale="70" zoomScaleNormal="70" workbookViewId="0">
      <selection activeCell="N53" sqref="N53"/>
    </sheetView>
  </sheetViews>
  <sheetFormatPr defaultColWidth="8.88671875" defaultRowHeight="14.4" x14ac:dyDescent="0.3"/>
  <cols>
    <col min="1" max="1" width="8.88671875" style="1"/>
    <col min="2" max="2" width="14.109375" style="1" customWidth="1"/>
    <col min="3" max="3" width="14.109375" style="2" customWidth="1"/>
    <col min="4" max="4" width="14.44140625" style="1" customWidth="1"/>
    <col min="5" max="5" width="30.109375" style="1" customWidth="1"/>
    <col min="6" max="6" width="17.33203125" style="1" customWidth="1"/>
    <col min="7" max="7" width="21.109375" style="1" customWidth="1"/>
    <col min="8" max="8" width="14.109375" style="1" bestFit="1" customWidth="1"/>
    <col min="9" max="9" width="11.109375" style="1" customWidth="1"/>
    <col min="10" max="10" width="12" style="1" customWidth="1"/>
    <col min="11" max="11" width="8.88671875" style="1"/>
    <col min="12" max="12" width="19.6640625" style="7" bestFit="1" customWidth="1"/>
    <col min="13" max="13" width="16.109375" style="7" customWidth="1"/>
    <col min="14" max="14" width="45.5546875" style="15" bestFit="1" customWidth="1"/>
    <col min="15" max="16384" width="8.88671875" style="1"/>
  </cols>
  <sheetData>
    <row r="1" spans="1:14" ht="43.2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33</v>
      </c>
      <c r="J1" s="17" t="s">
        <v>8</v>
      </c>
      <c r="K1" s="17" t="s">
        <v>9</v>
      </c>
      <c r="L1" s="18" t="s">
        <v>131</v>
      </c>
      <c r="M1" s="19" t="s">
        <v>132</v>
      </c>
      <c r="N1" s="17" t="s">
        <v>133</v>
      </c>
    </row>
    <row r="2" spans="1:14" s="2" customFormat="1" x14ac:dyDescent="0.3">
      <c r="A2" s="3">
        <v>1</v>
      </c>
      <c r="B2" s="4" t="s">
        <v>139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688627708.96000004</v>
      </c>
      <c r="M2" s="9">
        <v>-6752612.9700000007</v>
      </c>
      <c r="N2" s="13" t="s">
        <v>45</v>
      </c>
    </row>
    <row r="3" spans="1:14" s="2" customFormat="1" x14ac:dyDescent="0.3">
      <c r="A3" s="3">
        <v>2</v>
      </c>
      <c r="B3" s="4" t="s">
        <v>139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1634436035.53</v>
      </c>
      <c r="M3" s="9">
        <v>16841053.480000004</v>
      </c>
      <c r="N3" s="13" t="s">
        <v>47</v>
      </c>
    </row>
    <row r="4" spans="1:14" s="2" customFormat="1" x14ac:dyDescent="0.3">
      <c r="A4" s="3">
        <v>3</v>
      </c>
      <c r="B4" s="4" t="s">
        <v>139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286374636.77999997</v>
      </c>
      <c r="M4" s="9">
        <v>-2964696.4799999995</v>
      </c>
      <c r="N4" s="13" t="s">
        <v>49</v>
      </c>
    </row>
    <row r="5" spans="1:14" s="2" customFormat="1" x14ac:dyDescent="0.3">
      <c r="A5" s="3">
        <v>4</v>
      </c>
      <c r="B5" s="4" t="s">
        <v>139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371640730.06</v>
      </c>
      <c r="M5" s="9">
        <v>-4888670.5</v>
      </c>
      <c r="N5" s="13" t="s">
        <v>51</v>
      </c>
    </row>
    <row r="6" spans="1:14" s="2" customFormat="1" x14ac:dyDescent="0.3">
      <c r="A6" s="3">
        <v>5</v>
      </c>
      <c r="B6" s="4" t="s">
        <v>139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5601540832.5200005</v>
      </c>
      <c r="M6" s="9">
        <v>215932703.98999909</v>
      </c>
      <c r="N6" s="13" t="s">
        <v>53</v>
      </c>
    </row>
    <row r="7" spans="1:14" s="2" customFormat="1" x14ac:dyDescent="0.3">
      <c r="A7" s="3">
        <v>6</v>
      </c>
      <c r="B7" s="4" t="s">
        <v>139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929506098.34000003</v>
      </c>
      <c r="M7" s="9">
        <v>3662755.5200000014</v>
      </c>
      <c r="N7" s="13" t="s">
        <v>55</v>
      </c>
    </row>
    <row r="8" spans="1:14" s="2" customFormat="1" x14ac:dyDescent="0.3">
      <c r="A8" s="3">
        <v>7</v>
      </c>
      <c r="B8" s="4" t="s">
        <v>139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180390311.09</v>
      </c>
      <c r="M8" s="9">
        <v>1175434.7699999998</v>
      </c>
      <c r="N8" s="13" t="s">
        <v>57</v>
      </c>
    </row>
    <row r="9" spans="1:14" s="2" customFormat="1" x14ac:dyDescent="0.3">
      <c r="A9" s="3">
        <v>8</v>
      </c>
      <c r="B9" s="4" t="s">
        <v>139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235329226.31</v>
      </c>
      <c r="M9" s="9">
        <v>2857087.3200000003</v>
      </c>
      <c r="N9" s="13" t="s">
        <v>59</v>
      </c>
    </row>
    <row r="10" spans="1:14" s="2" customFormat="1" x14ac:dyDescent="0.3">
      <c r="A10" s="3">
        <v>9</v>
      </c>
      <c r="B10" s="4" t="s">
        <v>139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209411284.72</v>
      </c>
      <c r="M10" s="9">
        <v>-2707962.8600000003</v>
      </c>
      <c r="N10" s="13" t="s">
        <v>61</v>
      </c>
    </row>
    <row r="11" spans="1:14" s="2" customFormat="1" x14ac:dyDescent="0.3">
      <c r="A11" s="3">
        <v>10</v>
      </c>
      <c r="B11" s="4" t="s">
        <v>139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118240853.18000001</v>
      </c>
      <c r="M11" s="9">
        <v>-1226910.17</v>
      </c>
      <c r="N11" s="13" t="s">
        <v>63</v>
      </c>
    </row>
    <row r="12" spans="1:14" s="2" customFormat="1" x14ac:dyDescent="0.3">
      <c r="A12" s="3">
        <v>11</v>
      </c>
      <c r="B12" s="4" t="s">
        <v>139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131140555.09999999</v>
      </c>
      <c r="M12" s="9">
        <v>-861422.54999999993</v>
      </c>
      <c r="N12" s="13" t="s">
        <v>65</v>
      </c>
    </row>
    <row r="13" spans="1:14" s="2" customFormat="1" x14ac:dyDescent="0.3">
      <c r="A13" s="3">
        <v>12</v>
      </c>
      <c r="B13" s="4" t="s">
        <v>139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67879661.439999998</v>
      </c>
      <c r="M13" s="9">
        <v>-1291330.5699999998</v>
      </c>
      <c r="N13" s="13" t="s">
        <v>67</v>
      </c>
    </row>
    <row r="14" spans="1:14" s="2" customFormat="1" x14ac:dyDescent="0.3">
      <c r="A14" s="3">
        <v>13</v>
      </c>
      <c r="B14" s="4" t="s">
        <v>139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385695674.75</v>
      </c>
      <c r="M14" s="9">
        <v>2394415.3000000003</v>
      </c>
      <c r="N14" s="13" t="s">
        <v>69</v>
      </c>
    </row>
    <row r="15" spans="1:14" s="2" customFormat="1" x14ac:dyDescent="0.3">
      <c r="A15" s="3">
        <v>14</v>
      </c>
      <c r="B15" s="4" t="s">
        <v>139</v>
      </c>
      <c r="C15" s="8" t="s">
        <v>70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64553918.880000003</v>
      </c>
      <c r="M15" s="9">
        <v>1151681.5900000003</v>
      </c>
      <c r="N15" s="13" t="s">
        <v>71</v>
      </c>
    </row>
    <row r="16" spans="1:14" s="2" customFormat="1" x14ac:dyDescent="0.3">
      <c r="A16" s="3">
        <v>15</v>
      </c>
      <c r="B16" s="4" t="s">
        <v>139</v>
      </c>
      <c r="C16" s="8" t="s">
        <v>72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206405444.55000001</v>
      </c>
      <c r="M16" s="9">
        <v>2511627.5300000007</v>
      </c>
      <c r="N16" s="13" t="s">
        <v>73</v>
      </c>
    </row>
    <row r="17" spans="1:14" s="2" customFormat="1" x14ac:dyDescent="0.3">
      <c r="A17" s="3">
        <v>16</v>
      </c>
      <c r="B17" s="4" t="s">
        <v>139</v>
      </c>
      <c r="C17" s="8" t="s">
        <v>74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6453515577.9799995</v>
      </c>
      <c r="M17" s="9">
        <v>103319336.89999992</v>
      </c>
      <c r="N17" s="13" t="s">
        <v>75</v>
      </c>
    </row>
    <row r="18" spans="1:14" s="2" customFormat="1" x14ac:dyDescent="0.3">
      <c r="A18" s="3">
        <v>17</v>
      </c>
      <c r="B18" s="4" t="s">
        <v>139</v>
      </c>
      <c r="C18" s="8" t="s">
        <v>76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518116564.66000003</v>
      </c>
      <c r="M18" s="9">
        <v>-2760992.4999999991</v>
      </c>
      <c r="N18" s="13" t="s">
        <v>77</v>
      </c>
    </row>
    <row r="19" spans="1:14" s="2" customFormat="1" x14ac:dyDescent="0.3">
      <c r="A19" s="3">
        <v>18</v>
      </c>
      <c r="B19" s="4" t="s">
        <v>139</v>
      </c>
      <c r="C19" s="8" t="s">
        <v>78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679802648.23000002</v>
      </c>
      <c r="M19" s="9">
        <v>-1560442.1800000034</v>
      </c>
      <c r="N19" s="13" t="s">
        <v>79</v>
      </c>
    </row>
    <row r="20" spans="1:14" s="2" customFormat="1" x14ac:dyDescent="0.3">
      <c r="A20" s="3">
        <v>19</v>
      </c>
      <c r="B20" s="4" t="s">
        <v>139</v>
      </c>
      <c r="C20" s="8" t="s">
        <v>80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911112377.63</v>
      </c>
      <c r="M20" s="9">
        <v>23938367.830000028</v>
      </c>
      <c r="N20" s="13" t="s">
        <v>81</v>
      </c>
    </row>
    <row r="21" spans="1:14" s="2" customFormat="1" x14ac:dyDescent="0.3">
      <c r="A21" s="3">
        <v>20</v>
      </c>
      <c r="B21" s="4" t="s">
        <v>139</v>
      </c>
      <c r="C21" s="8" t="s">
        <v>82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333726334.63</v>
      </c>
      <c r="M21" s="9">
        <v>-4980227.32</v>
      </c>
      <c r="N21" s="13" t="s">
        <v>83</v>
      </c>
    </row>
    <row r="22" spans="1:14" s="2" customFormat="1" x14ac:dyDescent="0.3">
      <c r="A22" s="3">
        <v>21</v>
      </c>
      <c r="B22" s="4" t="s">
        <v>139</v>
      </c>
      <c r="C22" s="8" t="s">
        <v>84</v>
      </c>
      <c r="D22" s="5" t="s">
        <v>27</v>
      </c>
      <c r="E22" s="5" t="s">
        <v>31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43865677.990000002</v>
      </c>
      <c r="M22" s="9">
        <v>-193916.91999999995</v>
      </c>
      <c r="N22" s="13" t="s">
        <v>85</v>
      </c>
    </row>
    <row r="23" spans="1:14" s="2" customFormat="1" x14ac:dyDescent="0.3">
      <c r="A23" s="3">
        <v>22</v>
      </c>
      <c r="B23" s="4" t="s">
        <v>139</v>
      </c>
      <c r="C23" s="8" t="s">
        <v>86</v>
      </c>
      <c r="D23" s="5" t="s">
        <v>27</v>
      </c>
      <c r="E23" s="5" t="s">
        <v>21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611307348.29999995</v>
      </c>
      <c r="M23" s="9">
        <v>24423523.530000001</v>
      </c>
      <c r="N23" s="13" t="s">
        <v>87</v>
      </c>
    </row>
    <row r="24" spans="1:14" s="2" customFormat="1" x14ac:dyDescent="0.3">
      <c r="A24" s="3">
        <v>23</v>
      </c>
      <c r="B24" s="4" t="s">
        <v>139</v>
      </c>
      <c r="C24" s="8" t="s">
        <v>88</v>
      </c>
      <c r="D24" s="5" t="s">
        <v>27</v>
      </c>
      <c r="E24" s="5" t="s">
        <v>32</v>
      </c>
      <c r="F24" s="5" t="s">
        <v>10</v>
      </c>
      <c r="G24" s="5" t="s">
        <v>12</v>
      </c>
      <c r="H24" s="5" t="b">
        <v>0</v>
      </c>
      <c r="I24" s="5" t="b">
        <v>0</v>
      </c>
      <c r="J24" s="5" t="b">
        <v>0</v>
      </c>
      <c r="K24" s="5">
        <v>1</v>
      </c>
      <c r="L24" s="9">
        <v>2726781723.25</v>
      </c>
      <c r="M24" s="9">
        <v>58730689.749999993</v>
      </c>
      <c r="N24" s="13" t="s">
        <v>89</v>
      </c>
    </row>
    <row r="25" spans="1:14" s="2" customFormat="1" x14ac:dyDescent="0.3">
      <c r="A25" s="3">
        <v>24</v>
      </c>
      <c r="B25" s="4" t="s">
        <v>139</v>
      </c>
      <c r="C25" s="8" t="s">
        <v>90</v>
      </c>
      <c r="D25" s="5" t="s">
        <v>27</v>
      </c>
      <c r="E25" s="5" t="s">
        <v>20</v>
      </c>
      <c r="F25" s="5" t="s">
        <v>17</v>
      </c>
      <c r="G25" s="5" t="s">
        <v>14</v>
      </c>
      <c r="H25" s="5" t="b">
        <v>1</v>
      </c>
      <c r="I25" s="5" t="b">
        <v>0</v>
      </c>
      <c r="J25" s="5" t="b">
        <v>0</v>
      </c>
      <c r="K25" s="5">
        <v>1</v>
      </c>
      <c r="L25" s="9">
        <v>119993431.64</v>
      </c>
      <c r="M25" s="9">
        <v>-4693805.2699999996</v>
      </c>
      <c r="N25" s="13" t="s">
        <v>91</v>
      </c>
    </row>
    <row r="26" spans="1:14" s="2" customFormat="1" x14ac:dyDescent="0.3">
      <c r="A26" s="3">
        <v>25</v>
      </c>
      <c r="B26" s="4" t="s">
        <v>139</v>
      </c>
      <c r="C26" s="8" t="s">
        <v>92</v>
      </c>
      <c r="D26" s="5" t="s">
        <v>27</v>
      </c>
      <c r="E26" s="5" t="s">
        <v>23</v>
      </c>
      <c r="F26" s="5" t="s">
        <v>17</v>
      </c>
      <c r="G26" s="5" t="s">
        <v>14</v>
      </c>
      <c r="H26" s="5" t="b">
        <v>0</v>
      </c>
      <c r="I26" s="5" t="b">
        <v>0</v>
      </c>
      <c r="J26" s="5" t="b">
        <v>0</v>
      </c>
      <c r="K26" s="5">
        <v>1</v>
      </c>
      <c r="L26" s="9">
        <v>95185687.980000004</v>
      </c>
      <c r="M26" s="9">
        <v>-1031810.0600000005</v>
      </c>
      <c r="N26" s="13" t="s">
        <v>137</v>
      </c>
    </row>
    <row r="27" spans="1:14" s="2" customFormat="1" x14ac:dyDescent="0.3">
      <c r="A27" s="3">
        <v>26</v>
      </c>
      <c r="B27" s="4" t="s">
        <v>139</v>
      </c>
      <c r="C27" s="8" t="s">
        <v>93</v>
      </c>
      <c r="D27" s="5" t="s">
        <v>27</v>
      </c>
      <c r="E27" s="6" t="s">
        <v>11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70387221.219999999</v>
      </c>
      <c r="M27" s="9">
        <v>-1776693.74</v>
      </c>
      <c r="N27" s="13" t="s">
        <v>94</v>
      </c>
    </row>
    <row r="28" spans="1:14" s="2" customFormat="1" x14ac:dyDescent="0.3">
      <c r="A28" s="3">
        <v>27</v>
      </c>
      <c r="B28" s="4" t="s">
        <v>139</v>
      </c>
      <c r="C28" s="8" t="s">
        <v>95</v>
      </c>
      <c r="D28" s="5" t="s">
        <v>27</v>
      </c>
      <c r="E28" s="5" t="s">
        <v>31</v>
      </c>
      <c r="F28" s="5" t="s">
        <v>17</v>
      </c>
      <c r="G28" s="5" t="s">
        <v>14</v>
      </c>
      <c r="H28" s="5" t="b">
        <v>1</v>
      </c>
      <c r="I28" s="5" t="b">
        <v>0</v>
      </c>
      <c r="J28" s="5" t="b">
        <v>0</v>
      </c>
      <c r="K28" s="5">
        <v>1</v>
      </c>
      <c r="L28" s="9">
        <v>306838398.16000003</v>
      </c>
      <c r="M28" s="9">
        <v>-1047786.8000000003</v>
      </c>
      <c r="N28" s="13" t="s">
        <v>96</v>
      </c>
    </row>
    <row r="29" spans="1:14" s="2" customFormat="1" x14ac:dyDescent="0.3">
      <c r="A29" s="3">
        <v>28</v>
      </c>
      <c r="B29" s="4" t="s">
        <v>139</v>
      </c>
      <c r="C29" s="8" t="s">
        <v>97</v>
      </c>
      <c r="D29" s="5" t="s">
        <v>27</v>
      </c>
      <c r="E29" s="5" t="s">
        <v>138</v>
      </c>
      <c r="F29" s="5" t="s">
        <v>15</v>
      </c>
      <c r="G29" s="5" t="s">
        <v>14</v>
      </c>
      <c r="H29" s="5" t="b">
        <v>0</v>
      </c>
      <c r="I29" s="5" t="b">
        <v>0</v>
      </c>
      <c r="J29" s="5" t="b">
        <v>0</v>
      </c>
      <c r="K29" s="5">
        <v>1</v>
      </c>
      <c r="L29" s="9">
        <v>157189547.22</v>
      </c>
      <c r="M29" s="9">
        <v>8564195.7500000037</v>
      </c>
      <c r="N29" s="13" t="s">
        <v>98</v>
      </c>
    </row>
    <row r="30" spans="1:14" s="2" customFormat="1" x14ac:dyDescent="0.3">
      <c r="A30" s="3">
        <v>29</v>
      </c>
      <c r="B30" s="4" t="s">
        <v>139</v>
      </c>
      <c r="C30" s="8" t="s">
        <v>99</v>
      </c>
      <c r="D30" s="5" t="s">
        <v>27</v>
      </c>
      <c r="E30" s="5" t="s">
        <v>23</v>
      </c>
      <c r="F30" s="5" t="s">
        <v>17</v>
      </c>
      <c r="G30" s="5" t="s">
        <v>14</v>
      </c>
      <c r="H30" s="5" t="b">
        <v>1</v>
      </c>
      <c r="I30" s="5" t="b">
        <v>0</v>
      </c>
      <c r="J30" s="5" t="b">
        <v>0</v>
      </c>
      <c r="K30" s="5">
        <v>1</v>
      </c>
      <c r="L30" s="9">
        <v>50138765.140000001</v>
      </c>
      <c r="M30" s="9">
        <v>223151.01000000024</v>
      </c>
      <c r="N30" s="13" t="s">
        <v>100</v>
      </c>
    </row>
    <row r="31" spans="1:14" s="2" customFormat="1" x14ac:dyDescent="0.3">
      <c r="A31" s="3">
        <v>30</v>
      </c>
      <c r="B31" s="4" t="s">
        <v>139</v>
      </c>
      <c r="C31" s="8" t="s">
        <v>101</v>
      </c>
      <c r="D31" s="5" t="s">
        <v>27</v>
      </c>
      <c r="E31" s="5" t="s">
        <v>18</v>
      </c>
      <c r="F31" s="5" t="s">
        <v>10</v>
      </c>
      <c r="G31" s="5" t="s">
        <v>14</v>
      </c>
      <c r="H31" s="5" t="b">
        <v>1</v>
      </c>
      <c r="I31" s="5" t="b">
        <v>0</v>
      </c>
      <c r="J31" s="5" t="b">
        <v>0</v>
      </c>
      <c r="K31" s="5">
        <v>1</v>
      </c>
      <c r="L31" s="9">
        <v>254033254.05000001</v>
      </c>
      <c r="M31" s="9">
        <v>9624864.7999999989</v>
      </c>
      <c r="N31" s="13" t="s">
        <v>102</v>
      </c>
    </row>
    <row r="32" spans="1:14" s="2" customFormat="1" x14ac:dyDescent="0.3">
      <c r="A32" s="3">
        <v>31</v>
      </c>
      <c r="B32" s="4" t="s">
        <v>139</v>
      </c>
      <c r="C32" s="8" t="s">
        <v>103</v>
      </c>
      <c r="D32" s="5" t="s">
        <v>27</v>
      </c>
      <c r="E32" s="5" t="s">
        <v>23</v>
      </c>
      <c r="F32" s="5" t="s">
        <v>17</v>
      </c>
      <c r="G32" s="5" t="s">
        <v>12</v>
      </c>
      <c r="H32" s="5" t="b">
        <v>0</v>
      </c>
      <c r="I32" s="5" t="b">
        <v>0</v>
      </c>
      <c r="J32" s="5" t="b">
        <v>0</v>
      </c>
      <c r="K32" s="5">
        <v>1</v>
      </c>
      <c r="L32" s="9">
        <v>134156188.8</v>
      </c>
      <c r="M32" s="9">
        <v>632692.91000000015</v>
      </c>
      <c r="N32" s="13" t="s">
        <v>104</v>
      </c>
    </row>
    <row r="33" spans="1:14" s="2" customFormat="1" x14ac:dyDescent="0.3">
      <c r="A33" s="3">
        <v>32</v>
      </c>
      <c r="B33" s="4" t="s">
        <v>139</v>
      </c>
      <c r="C33" s="8" t="s">
        <v>105</v>
      </c>
      <c r="D33" s="5" t="s">
        <v>27</v>
      </c>
      <c r="E33" s="5" t="s">
        <v>32</v>
      </c>
      <c r="F33" s="5" t="s">
        <v>10</v>
      </c>
      <c r="G33" s="5" t="s">
        <v>14</v>
      </c>
      <c r="H33" s="5" t="b">
        <v>0</v>
      </c>
      <c r="I33" s="5" t="b">
        <v>0</v>
      </c>
      <c r="J33" s="5" t="b">
        <v>0</v>
      </c>
      <c r="K33" s="5">
        <v>1</v>
      </c>
      <c r="L33" s="9">
        <v>1977424009.0599999</v>
      </c>
      <c r="M33" s="9">
        <v>23755253.54000001</v>
      </c>
      <c r="N33" s="13" t="s">
        <v>106</v>
      </c>
    </row>
    <row r="34" spans="1:14" s="2" customFormat="1" x14ac:dyDescent="0.3">
      <c r="A34" s="3">
        <v>33</v>
      </c>
      <c r="B34" s="4" t="s">
        <v>139</v>
      </c>
      <c r="C34" s="8" t="s">
        <v>107</v>
      </c>
      <c r="D34" s="5" t="s">
        <v>27</v>
      </c>
      <c r="E34" s="5" t="s">
        <v>34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3816664.46</v>
      </c>
      <c r="M34" s="9">
        <v>291053.01</v>
      </c>
      <c r="N34" s="13" t="s">
        <v>108</v>
      </c>
    </row>
    <row r="35" spans="1:14" s="2" customFormat="1" x14ac:dyDescent="0.3">
      <c r="A35" s="3">
        <v>34</v>
      </c>
      <c r="B35" s="4" t="s">
        <v>139</v>
      </c>
      <c r="C35" s="8" t="s">
        <v>109</v>
      </c>
      <c r="D35" s="5" t="s">
        <v>27</v>
      </c>
      <c r="E35" s="5" t="s">
        <v>35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147430783.88999999</v>
      </c>
      <c r="M35" s="9">
        <v>2649261.4799999981</v>
      </c>
      <c r="N35" s="13" t="s">
        <v>110</v>
      </c>
    </row>
    <row r="36" spans="1:14" s="2" customFormat="1" x14ac:dyDescent="0.3">
      <c r="A36" s="3">
        <v>35</v>
      </c>
      <c r="B36" s="4" t="s">
        <v>139</v>
      </c>
      <c r="C36" s="8" t="s">
        <v>111</v>
      </c>
      <c r="D36" s="5" t="s">
        <v>27</v>
      </c>
      <c r="E36" s="5" t="s">
        <v>36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247639583.19</v>
      </c>
      <c r="M36" s="9">
        <v>4944134.4100000039</v>
      </c>
      <c r="N36" s="13" t="s">
        <v>112</v>
      </c>
    </row>
    <row r="37" spans="1:14" s="2" customFormat="1" x14ac:dyDescent="0.3">
      <c r="A37" s="3">
        <v>36</v>
      </c>
      <c r="B37" s="4" t="s">
        <v>139</v>
      </c>
      <c r="C37" s="8" t="s">
        <v>113</v>
      </c>
      <c r="D37" s="5" t="s">
        <v>27</v>
      </c>
      <c r="E37" s="5" t="s">
        <v>37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329348307.33999997</v>
      </c>
      <c r="M37" s="9">
        <v>6856178.630000012</v>
      </c>
      <c r="N37" s="13" t="s">
        <v>114</v>
      </c>
    </row>
    <row r="38" spans="1:14" s="2" customFormat="1" x14ac:dyDescent="0.3">
      <c r="A38" s="3">
        <v>37</v>
      </c>
      <c r="B38" s="4" t="s">
        <v>139</v>
      </c>
      <c r="C38" s="8" t="s">
        <v>115</v>
      </c>
      <c r="D38" s="5" t="s">
        <v>27</v>
      </c>
      <c r="E38" s="5" t="s">
        <v>38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309119302.94</v>
      </c>
      <c r="M38" s="9">
        <v>6472651.4200000111</v>
      </c>
      <c r="N38" s="13" t="s">
        <v>116</v>
      </c>
    </row>
    <row r="39" spans="1:14" s="2" customFormat="1" x14ac:dyDescent="0.3">
      <c r="A39" s="3">
        <v>38</v>
      </c>
      <c r="B39" s="4" t="s">
        <v>139</v>
      </c>
      <c r="C39" s="8" t="s">
        <v>117</v>
      </c>
      <c r="D39" s="5" t="s">
        <v>27</v>
      </c>
      <c r="E39" s="5" t="s">
        <v>39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233911216.90000001</v>
      </c>
      <c r="M39" s="9">
        <v>5234113.4000000022</v>
      </c>
      <c r="N39" s="13" t="s">
        <v>118</v>
      </c>
    </row>
    <row r="40" spans="1:14" s="2" customFormat="1" x14ac:dyDescent="0.3">
      <c r="A40" s="3">
        <v>39</v>
      </c>
      <c r="B40" s="4" t="s">
        <v>139</v>
      </c>
      <c r="C40" s="8" t="s">
        <v>119</v>
      </c>
      <c r="D40" s="5" t="s">
        <v>27</v>
      </c>
      <c r="E40" s="5" t="s">
        <v>40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141528598.69999999</v>
      </c>
      <c r="M40" s="9">
        <v>2911375.2800000049</v>
      </c>
      <c r="N40" s="13" t="s">
        <v>120</v>
      </c>
    </row>
    <row r="41" spans="1:14" s="2" customFormat="1" x14ac:dyDescent="0.3">
      <c r="A41" s="3">
        <v>40</v>
      </c>
      <c r="B41" s="4" t="s">
        <v>139</v>
      </c>
      <c r="C41" s="8" t="s">
        <v>121</v>
      </c>
      <c r="D41" s="5" t="s">
        <v>27</v>
      </c>
      <c r="E41" s="5" t="s">
        <v>41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80380891.540000007</v>
      </c>
      <c r="M41" s="9">
        <v>1778595.0699999973</v>
      </c>
      <c r="N41" s="13" t="s">
        <v>122</v>
      </c>
    </row>
    <row r="42" spans="1:14" s="2" customFormat="1" x14ac:dyDescent="0.3">
      <c r="A42" s="3">
        <v>41</v>
      </c>
      <c r="B42" s="4" t="s">
        <v>139</v>
      </c>
      <c r="C42" s="8" t="s">
        <v>123</v>
      </c>
      <c r="D42" s="5" t="s">
        <v>27</v>
      </c>
      <c r="E42" s="5" t="s">
        <v>42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27424875.760000002</v>
      </c>
      <c r="M42" s="9">
        <v>851600.73000000056</v>
      </c>
      <c r="N42" s="13" t="s">
        <v>124</v>
      </c>
    </row>
    <row r="43" spans="1:14" s="2" customFormat="1" x14ac:dyDescent="0.3">
      <c r="A43" s="3">
        <v>42</v>
      </c>
      <c r="B43" s="4" t="s">
        <v>139</v>
      </c>
      <c r="C43" s="8" t="s">
        <v>128</v>
      </c>
      <c r="D43" s="5" t="s">
        <v>27</v>
      </c>
      <c r="E43" s="5" t="s">
        <v>43</v>
      </c>
      <c r="F43" s="5" t="s">
        <v>10</v>
      </c>
      <c r="G43" s="5" t="s">
        <v>14</v>
      </c>
      <c r="H43" s="5" t="b">
        <v>0</v>
      </c>
      <c r="I43" s="5" t="b">
        <v>1</v>
      </c>
      <c r="J43" s="5" t="b">
        <v>0</v>
      </c>
      <c r="K43" s="5">
        <v>1</v>
      </c>
      <c r="L43" s="9">
        <v>3051925.73</v>
      </c>
      <c r="M43" s="9">
        <v>156063.40999999997</v>
      </c>
      <c r="N43" s="13" t="s">
        <v>127</v>
      </c>
    </row>
    <row r="44" spans="1:14" s="2" customFormat="1" x14ac:dyDescent="0.3">
      <c r="A44" s="3">
        <v>43</v>
      </c>
      <c r="B44" s="4" t="s">
        <v>139</v>
      </c>
      <c r="C44" s="8" t="s">
        <v>125</v>
      </c>
      <c r="D44" s="5" t="s">
        <v>27</v>
      </c>
      <c r="E44" s="5" t="s">
        <v>21</v>
      </c>
      <c r="F44" s="5" t="s">
        <v>10</v>
      </c>
      <c r="G44" s="5" t="s">
        <v>14</v>
      </c>
      <c r="H44" s="5" t="b">
        <v>0</v>
      </c>
      <c r="I44" s="5" t="b">
        <v>0</v>
      </c>
      <c r="J44" s="5" t="b">
        <v>0</v>
      </c>
      <c r="K44" s="5">
        <v>1</v>
      </c>
      <c r="L44" s="9">
        <v>40341303.82</v>
      </c>
      <c r="M44" s="9">
        <v>2934604.42</v>
      </c>
      <c r="N44" s="14" t="s">
        <v>126</v>
      </c>
    </row>
    <row r="45" spans="1:14" s="2" customFormat="1" x14ac:dyDescent="0.3">
      <c r="A45" s="3">
        <v>44</v>
      </c>
      <c r="B45" s="4" t="s">
        <v>139</v>
      </c>
      <c r="C45" s="8" t="s">
        <v>129</v>
      </c>
      <c r="D45" s="5" t="s">
        <v>27</v>
      </c>
      <c r="E45" s="10" t="s">
        <v>23</v>
      </c>
      <c r="F45" s="2" t="s">
        <v>17</v>
      </c>
      <c r="G45" s="10" t="s">
        <v>14</v>
      </c>
      <c r="H45" s="5" t="b">
        <v>0</v>
      </c>
      <c r="I45" s="5" t="b">
        <v>0</v>
      </c>
      <c r="J45" s="5" t="b">
        <v>0</v>
      </c>
      <c r="K45" s="11">
        <v>1</v>
      </c>
      <c r="L45" s="12">
        <v>23323057.98</v>
      </c>
      <c r="M45" s="9">
        <v>93318.849999999977</v>
      </c>
      <c r="N45" s="13" t="s">
        <v>130</v>
      </c>
    </row>
    <row r="46" spans="1:14" s="2" customFormat="1" x14ac:dyDescent="0.3">
      <c r="A46" s="3">
        <v>45</v>
      </c>
      <c r="B46" s="4" t="s">
        <v>139</v>
      </c>
      <c r="C46" s="8" t="s">
        <v>134</v>
      </c>
      <c r="D46" s="5" t="s">
        <v>27</v>
      </c>
      <c r="E46" s="5" t="s">
        <v>26</v>
      </c>
      <c r="F46" s="5" t="s">
        <v>10</v>
      </c>
      <c r="G46" s="2" t="s">
        <v>135</v>
      </c>
      <c r="H46" s="5" t="b">
        <v>0</v>
      </c>
      <c r="I46" s="5" t="b">
        <v>0</v>
      </c>
      <c r="J46" s="1" t="b">
        <v>1</v>
      </c>
      <c r="K46" s="11">
        <v>1</v>
      </c>
      <c r="L46" s="12">
        <v>1471840010.0699999</v>
      </c>
      <c r="M46" s="12">
        <v>0</v>
      </c>
      <c r="N46" s="13" t="s">
        <v>136</v>
      </c>
    </row>
    <row r="47" spans="1:14" s="2" customFormat="1" x14ac:dyDescent="0.3">
      <c r="A47" s="1"/>
      <c r="B47" s="4"/>
      <c r="D47" s="1"/>
      <c r="E47" s="1"/>
      <c r="F47" s="1"/>
      <c r="G47" s="1"/>
      <c r="H47" s="1"/>
      <c r="I47" s="1"/>
      <c r="J47" s="1"/>
      <c r="K47" s="1"/>
      <c r="L47" s="16">
        <f>SUM(L2:L46)</f>
        <v>29613904250.469997</v>
      </c>
      <c r="M47" s="16">
        <f>SUM(M2:M46)</f>
        <v>496172504.73999923</v>
      </c>
      <c r="N47" s="13"/>
    </row>
    <row r="48" spans="1:14" x14ac:dyDescent="0.3">
      <c r="N48" s="13"/>
    </row>
    <row r="49" spans="14:14" x14ac:dyDescent="0.3">
      <c r="N49" s="13"/>
    </row>
    <row r="50" spans="14:14" x14ac:dyDescent="0.3">
      <c r="N50" s="13"/>
    </row>
    <row r="51" spans="14:14" x14ac:dyDescent="0.3">
      <c r="N51" s="13"/>
    </row>
    <row r="52" spans="14:14" x14ac:dyDescent="0.3">
      <c r="N52" s="13"/>
    </row>
    <row r="53" spans="14:14" x14ac:dyDescent="0.3">
      <c r="N53" s="13"/>
    </row>
    <row r="54" spans="14:14" x14ac:dyDescent="0.3">
      <c r="N54" s="13"/>
    </row>
    <row r="55" spans="14:14" x14ac:dyDescent="0.3">
      <c r="N55" s="13"/>
    </row>
    <row r="56" spans="14:14" x14ac:dyDescent="0.3">
      <c r="N56" s="13"/>
    </row>
    <row r="57" spans="14:14" x14ac:dyDescent="0.3">
      <c r="N57" s="13"/>
    </row>
    <row r="58" spans="14:14" x14ac:dyDescent="0.3">
      <c r="N58" s="13"/>
    </row>
    <row r="59" spans="14:14" x14ac:dyDescent="0.3">
      <c r="N59" s="13"/>
    </row>
    <row r="60" spans="14:14" x14ac:dyDescent="0.3">
      <c r="N60" s="13"/>
    </row>
    <row r="61" spans="14:14" x14ac:dyDescent="0.3">
      <c r="N61" s="13"/>
    </row>
    <row r="62" spans="14:14" x14ac:dyDescent="0.3">
      <c r="N62" s="13"/>
    </row>
    <row r="63" spans="14:14" x14ac:dyDescent="0.3">
      <c r="N63" s="13"/>
    </row>
    <row r="64" spans="14:14" x14ac:dyDescent="0.3">
      <c r="N64" s="13"/>
    </row>
    <row r="65" spans="14:14" x14ac:dyDescent="0.3">
      <c r="N65" s="13"/>
    </row>
    <row r="66" spans="14:14" x14ac:dyDescent="0.3">
      <c r="N66" s="13"/>
    </row>
    <row r="67" spans="14:14" x14ac:dyDescent="0.3">
      <c r="N67" s="13"/>
    </row>
    <row r="68" spans="14:14" x14ac:dyDescent="0.3">
      <c r="N68" s="13"/>
    </row>
    <row r="69" spans="14:14" x14ac:dyDescent="0.3">
      <c r="N69" s="13"/>
    </row>
    <row r="70" spans="14:14" x14ac:dyDescent="0.3">
      <c r="N70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M35:M45 L34:L44 L2:L32 M2:M33" xr:uid="{00000000-0002-0000-0000-000000000000}">
      <formula1>0</formula1>
    </dataValidation>
    <dataValidation type="list" allowBlank="1" showInputMessage="1" showErrorMessage="1" sqref="N41:N43 N45 H1 D47:J71 K35:K44 D2:D46 F2:J46 E2:E45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4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3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2024-09-10T10:58:42Z</dcterms:modified>
</cp:coreProperties>
</file>