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FF5EB76F-108B-4197-BFC9-07D90861F2D1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dodatkowe'!$A$1:$L$60</definedName>
    <definedName name="_xlnm.Print_Area" localSheetId="2">'tabele uzupelniajace'!$A$1:$Q$202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<sst xmlns="http://schemas.openxmlformats.org/spreadsheetml/2006/main" count="1010" uniqueCount="439">
  <si>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</si>
  <si>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</si>
  <si>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</si>
  <si>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</si>
  <si>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</si>
  <si>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</si>
  <si>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</si>
  <si>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</si>
  <si>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</si>
  <si>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</si>
  <si>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</si>
  <si>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</si>
  <si>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</si>
  <si>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</si>
  <si>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</si>
  <si>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</si>
  <si>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</si>
  <si>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</si>
  <si>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</si>
  <si>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</si>
  <si>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</si>
  <si>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</si>
  <si>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</si>
  <si>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</si>
  <si>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</si>
  <si>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</si>
  <si>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</si>
  <si>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</si>
  <si>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</si>
  <si>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</si>
  <si>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</si>
  <si>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</si>
  <si>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</si>
  <si>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</si>
  <si>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</si>
  <si>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</si>
  <si>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</si>
  <si>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</si>
  <si>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</si>
  <si>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</si>
  <si>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</si>
  <si>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</si>
  <si>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</si>
  <si>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</si>
  <si>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</si>
  <si>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</si>
  <si>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</si>
  <si>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</si>
  <si>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</si>
  <si>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</si>
  <si>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</si>
  <si>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</si>
  <si>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</si>
  <si>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</si>
  <si>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</si>
  <si>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</si>
  <si>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</si>
  <si>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</si>
  <si>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</si>
  <si>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</si>
  <si>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</si>
  <si>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</si>
  <si>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</si>
  <si>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</si>
  <si>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</si>
  <si>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</si>
  <si>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</si>
  <si>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</si>
  <si>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</si>
  <si>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</si>
  <si>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</si>
  <si>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</si>
  <si>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</si>
  <si>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</si>
  <si>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</si>
  <si>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</si>
  <si>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Amazon.com Inc.  US0231351067</t>
  </si>
  <si>
    <t>US - NASDAQ Global Market</t>
  </si>
  <si>
    <t>Microsoft Corporation  US5949181045</t>
  </si>
  <si>
    <t>Alphabet Inc.  US02079K3059</t>
  </si>
  <si>
    <t>Aptiv PLC  JE00B783TY65</t>
  </si>
  <si>
    <t>JERSEY</t>
  </si>
  <si>
    <t>Take-Two Interactive Software INC  US8740541094</t>
  </si>
  <si>
    <t>Trane Technologies PLC  IE00BK9ZQ967</t>
  </si>
  <si>
    <t>Facebook Inc.  US30303M1027</t>
  </si>
  <si>
    <t>Newmont Corporation  US6516391066</t>
  </si>
  <si>
    <t>Teradyne Inc.  US8807701029</t>
  </si>
  <si>
    <t>Arrow Electronics Inc.  US0427351004</t>
  </si>
  <si>
    <t>M.D.C. Holdings Inc.  US5526761086</t>
  </si>
  <si>
    <t>General Motors Co.  US37045V1008</t>
  </si>
  <si>
    <t>Bumble Inc.  US12047B1052</t>
  </si>
  <si>
    <t>HEICO Corporation  US4228061093</t>
  </si>
  <si>
    <t>Bunge Limited  BMG169621056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</si>
  <si>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</si>
  <si>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</si>
  <si>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</si>
  <si>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</si>
  <si>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</si>
  <si>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</si>
  <si>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</si>
  <si>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</si>
  <si>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</si>
  <si>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</si>
  <si>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</si>
  <si>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</si>
  <si>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</si>
  <si>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</si>
  <si>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</si>
  <si>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</si>
  <si>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</si>
  <si>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</si>
  <si>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</si>
  <si>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</si>
  <si>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</si>
  <si>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</si>
  <si>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</si>
  <si>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</si>
  <si>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</si>
  <si>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</si>
  <si>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</si>
  <si>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Jastrzębska Spółka Węglowa S.A.  PLJSW0000015</t>
  </si>
  <si>
    <t>Inter Cars S.A.  PLINTCS00010</t>
  </si>
  <si>
    <t>Alior Bank S.A.  PLALIOR00045</t>
  </si>
  <si>
    <t>Neuca S.A.  PLTRFRM00018</t>
  </si>
  <si>
    <t>Famur S.A.  PLFAMUR00012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</si>
  <si>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</si>
  <si>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</si>
  <si>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</si>
  <si>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</si>
  <si>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</si>
  <si>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</si>
  <si>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</si>
  <si>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</si>
  <si>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</si>
  <si>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Benefit Systems S.A.  PLBNFTS00018</t>
  </si>
  <si>
    <t>Bank BNP Paribas Polska S.A.  PLBGZ0000010</t>
  </si>
  <si>
    <t>Wirtualna Polska Holding S.A,  PLWRTPL00027</t>
  </si>
  <si>
    <t>Vonovia SE  DE000A1ML7J1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</si>
  <si>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</si>
  <si>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</si>
  <si>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</si>
  <si>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</si>
  <si>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</si>
  <si>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</si>
  <si>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</si>
  <si>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</si>
  <si>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Auto Partner S.A.  PLATPRT00018</t>
  </si>
  <si>
    <t>Verallia France  FR0013447729</t>
  </si>
  <si>
    <t>Selvita S.A.  PLSLVCR00029</t>
  </si>
  <si>
    <t>CRH PLC  IE0001827041</t>
  </si>
  <si>
    <t>IE - The Irish Stock Exchange</t>
  </si>
  <si>
    <t>Allegro.eu S.A.  LU2237380790</t>
  </si>
  <si>
    <t>InPost S.A.  LU2290522684</t>
  </si>
  <si>
    <t>NL - NYSE Euronext Amsterdam</t>
  </si>
  <si>
    <t>HUUUGE Inc  US44853H1086</t>
  </si>
  <si>
    <t>Safran  FR0000073272</t>
  </si>
  <si>
    <t>Vercom S.A.  PLVRCM000016</t>
  </si>
  <si>
    <t>Grupa Pracuj S.A.  PLGRPRC00015</t>
  </si>
  <si>
    <t>Kerry Group PLC  IE0004906560</t>
  </si>
  <si>
    <t>Tate &amp; Lyle PLC  GB00BP92CJ43</t>
  </si>
  <si>
    <t>UK - London Stock Exchange.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</si>
  <si>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</si>
  <si>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</si>
  <si>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</si>
  <si>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</si>
  <si>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</si>
  <si>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</si>
  <si>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</si>
  <si>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</si>
  <si>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</si>
  <si>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</si>
  <si>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</si>
  <si>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</si>
  <si>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</si>
  <si>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</si>
  <si>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</si>
  <si>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</si>
  <si>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</si>
  <si>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</si>
  <si>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</si>
  <si>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</si>
  <si>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</si>
  <si>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</si>
  <si>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</si>
  <si>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</si>
  <si>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Polski Fundusz Rozwoju S.A.</t>
  </si>
  <si>
    <t>Pekao 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</si>
  <si>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</si>
  <si>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</si>
  <si>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</si>
  <si>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</si>
  <si>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</si>
  <si>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</si>
  <si>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</si>
  <si>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</si>
  <si>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</si>
  <si>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</si>
  <si>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</si>
  <si>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</si>
  <si>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</si>
  <si>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</si>
  <si>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</si>
  <si>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</si>
  <si>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</si>
  <si>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</si>
  <si>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</si>
  <si>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</si>
  <si>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</si>
  <si>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</si>
  <si>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</si>
  <si>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</si>
  <si>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</si>
  <si>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</si>
  <si>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</si>
  <si>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</si>
  <si>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</si>
  <si>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</si>
  <si>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</si>
  <si>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</si>
  <si>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</si>
  <si>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</si>
  <si>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</si>
  <si>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</si>
  <si>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</si>
  <si>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</si>
  <si>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</si>
  <si>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</si>
  <si>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</si>
  <si>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</si>
  <si>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</si>
  <si>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</si>
  <si>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</si>
  <si>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</si>
  <si>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</si>
  <si>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</si>
  <si>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</si>
  <si>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</si>
  <si>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</si>
  <si>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</si>
  <si>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</si>
  <si>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</si>
  <si>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</si>
  <si>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</si>
  <si>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</si>
  <si>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OK0423  PL0000112900</t>
  </si>
  <si>
    <t>PL - Rynek TBS (Treasury BondSpot Poland)</t>
  </si>
  <si>
    <t>Skarb Państwa (Polska)</t>
  </si>
  <si>
    <t>0.00 (Zerowy kupon)</t>
  </si>
  <si>
    <t>Bank Gospodarstwa Krajowego Seria IDS1022  PL0000500070</t>
  </si>
  <si>
    <t>5.75 (Stały kupon)</t>
  </si>
  <si>
    <t>O terminie wykupu powyżej 1 roku</t>
  </si>
  <si>
    <t>WS0429  PL0000105391</t>
  </si>
  <si>
    <t>DS1023  PL0000107264</t>
  </si>
  <si>
    <t>4.00 (Stały kupon)</t>
  </si>
  <si>
    <t>DS0725  PL0000108197</t>
  </si>
  <si>
    <t>3.25 (Stały kupon)</t>
  </si>
  <si>
    <t>WZ0124  PL0000107454</t>
  </si>
  <si>
    <t>3.21 (Zmienny kupon)</t>
  </si>
  <si>
    <t>DS0726  PL0000108866</t>
  </si>
  <si>
    <t>2.50 (Stały kupon)</t>
  </si>
  <si>
    <t>DS0727  PL0000109427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</si>
  <si>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</si>
  <si>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</si>
  <si>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</si>
  <si>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</si>
  <si>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</si>
  <si>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</si>
  <si>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Cyfrowy Polsar S.A. Seria B  PLCFRPT00047</t>
  </si>
  <si>
    <t>PL - Giełda Papierów Wartościowych ASO (Catalyst)</t>
  </si>
  <si>
    <t>Cyfrowy Polsar S.A.</t>
  </si>
  <si>
    <t>7.66 (Zmienny kupon)</t>
  </si>
  <si>
    <t>PS0425  PL0000112728</t>
  </si>
  <si>
    <t>0.75 (Stały kupon)</t>
  </si>
  <si>
    <t>DS1030  PL0000112736</t>
  </si>
  <si>
    <t>1.25 (Stały kupon)</t>
  </si>
  <si>
    <t>Bank Gospodarstwa Krajowego  PL0000500302</t>
  </si>
  <si>
    <t>2.38 (Stały kupon)</t>
  </si>
  <si>
    <t>PS1026  PL0000113460</t>
  </si>
  <si>
    <t>0.25 (Stały kupon)</t>
  </si>
  <si>
    <t>DS0432  PL0000113783</t>
  </si>
  <si>
    <t>1.75 (Stały kupon)</t>
  </si>
  <si>
    <t>PKN Orlen S.A. Seria C  PLPKN0000208</t>
  </si>
  <si>
    <t>PKN Orlen S.A.</t>
  </si>
  <si>
    <t>8.09 (Zmienny kupon)</t>
  </si>
  <si>
    <t>PS0527  PL0000114393</t>
  </si>
  <si>
    <t>3.75 (Stały kupon)</t>
  </si>
  <si>
    <t>OK0724  PL0000114021</t>
  </si>
  <si>
    <t>Bank Gospodarstwa Krajowego  PL0000500278</t>
  </si>
  <si>
    <t>2.13 (Stały kupon)</t>
  </si>
  <si>
    <t>PGE Polska Grupa Energetyczna S.A. Seria PGE002210526  PLPGER000069</t>
  </si>
  <si>
    <t>PGE Polska Grupa Energetyczna S.A.</t>
  </si>
  <si>
    <t>7.87 (Zmienny kupon)</t>
  </si>
  <si>
    <t>Enea S.A. Seria ENEA0624  PLENEA000096</t>
  </si>
  <si>
    <t>Enea S.A.</t>
  </si>
  <si>
    <t>8.44 (Zmienny kupon)</t>
  </si>
  <si>
    <t>Bank Gospodarstwa Krajowego  PL0000500260</t>
  </si>
  <si>
    <t>1.88 (Stały kupon)</t>
  </si>
  <si>
    <t>Bank Gospodarstwa Krajowego  PL0000500286</t>
  </si>
  <si>
    <t>Bank Gospodarstwa Krajowego  PL0000500294</t>
  </si>
  <si>
    <t>Miasto Poznań Seria C2020  PLO318600031</t>
  </si>
  <si>
    <t>Miasto Poznań</t>
  </si>
  <si>
    <t>7.49 (Zmienny kupon)</t>
  </si>
  <si>
    <t>Miasto Poznań Seria E2020  PLO318600056</t>
  </si>
  <si>
    <t>7.76 (Zmienny kupon)</t>
  </si>
  <si>
    <t>Miasto Poznań Seria F2020  PLO318600064</t>
  </si>
  <si>
    <t>8.28 (Zmienny kupon)</t>
  </si>
  <si>
    <t>Miasto Toruń Seria A20  PLO338600029</t>
  </si>
  <si>
    <t>Miasto Toruń</t>
  </si>
  <si>
    <t>8.25 (Zmienny kupon)</t>
  </si>
  <si>
    <t>Bank Gospodarstwa Krajowego  PL0000500310</t>
  </si>
  <si>
    <t>Gmina Łomianki Seria B20  PLO306100028</t>
  </si>
  <si>
    <t>Gmina Łomianki</t>
  </si>
  <si>
    <t>8.07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</si>
  <si>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</si>
  <si>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</si>
  <si>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</si>
  <si>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</si>
  <si>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Powiat Lubiński Seria E20  PLO302300044</t>
  </si>
  <si>
    <t>Powiat Lubiński</t>
  </si>
  <si>
    <t>5.37 (Zmienny kupon)</t>
  </si>
  <si>
    <t>Gmina Lublin Seria A21  PLO299500010</t>
  </si>
  <si>
    <t>Gmina Lublin</t>
  </si>
  <si>
    <t>7.06 (Zmienny kupon)</t>
  </si>
  <si>
    <t>Kruk S.A. Seria AL1  PLO163600011</t>
  </si>
  <si>
    <t>Kruk S.A.</t>
  </si>
  <si>
    <t>10.67 (Zmienny kupon)</t>
  </si>
  <si>
    <t>PGE Polska Grupa Energetyczna S.A. Seria PGE003210529  PLPGER000077</t>
  </si>
  <si>
    <t xml:space="preserve">Miasto Słupsk Seria E  </t>
  </si>
  <si>
    <t>Miasto Słupsk</t>
  </si>
  <si>
    <t>9.08 (Zmienny kupon)</t>
  </si>
  <si>
    <t>Gmina Lublin Seria B21  PLO299500028</t>
  </si>
  <si>
    <t>6.69 (Zmienny kupon)</t>
  </si>
  <si>
    <t>Miasto Cieszyn Seria A20  PLO322800023</t>
  </si>
  <si>
    <t>Miasto Cieszyn</t>
  </si>
  <si>
    <t>8.11 (Zmienny kupon)</t>
  </si>
  <si>
    <t>Powiat Płocki Seria III  PLO263200035</t>
  </si>
  <si>
    <t>Powiat Płocki</t>
  </si>
  <si>
    <t>7.84 (Zmienny kupon)</t>
  </si>
  <si>
    <t xml:space="preserve">Miasto Jelenia Góra Seria G19  </t>
  </si>
  <si>
    <t>Miasto Jelenia Góra</t>
  </si>
  <si>
    <t>8.92 (Zmienny kupon)</t>
  </si>
  <si>
    <t>Kreditanstalt Fuer Wiederaufbau Seria EMTN  XS2404276300</t>
  </si>
  <si>
    <t>Kreditanstalt Fuer Wiederaufbau</t>
  </si>
  <si>
    <t>Kruk S.A. Seria AL2  PLO163600029</t>
  </si>
  <si>
    <t>9.04 (Zmienny kupon)</t>
  </si>
  <si>
    <t>Gmina Kielce Seria A21  PLO368400019</t>
  </si>
  <si>
    <t>Gmina Kielce</t>
  </si>
  <si>
    <t>7.46 (Zmienny kupon)</t>
  </si>
  <si>
    <t>Gmina Miasta Radomia Seria P21  PLO338800041</t>
  </si>
  <si>
    <t>Gmina Miasta Radomia</t>
  </si>
  <si>
    <t>4.15 (Zmienny kupon)</t>
  </si>
  <si>
    <t>Volkswagen Financial Services Polska Sp. z o.o. Seria VWFS006 040324  PLO309000068</t>
  </si>
  <si>
    <t>Volkswagen Financial Services Polska Sp. z o.o.</t>
  </si>
  <si>
    <t>7.51 (Zmienny kupon)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</si>
  <si>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</si>
  <si>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</si>
  <si>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</si>
  <si>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</si>
  <si>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</si>
  <si>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</si>
  <si>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</si>
  <si>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</si>
  <si>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</si>
  <si>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</si>
  <si>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</si>
  <si>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</si>
  <si>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FW2204290 22.07.2022  </t>
  </si>
  <si>
    <t>Bank Handlowy w Warszawie  S.A.</t>
  </si>
  <si>
    <t xml:space="preserve">Forward Waluta EUR FW2204524 22.07.2022  </t>
  </si>
  <si>
    <t>Bank Polska Kasa Opieki  S.A.</t>
  </si>
  <si>
    <t xml:space="preserve">Forward Waluta EUR FW2205601 22.07.2022  </t>
  </si>
  <si>
    <t xml:space="preserve">Forward Waluta GBP FW2205079 22.08.2022  </t>
  </si>
  <si>
    <t xml:space="preserve">Forward Waluta GBP FW2205706 22.08.2022  </t>
  </si>
  <si>
    <t xml:space="preserve">Forward Waluta USD FW2204916 16.08.2022  </t>
  </si>
  <si>
    <t xml:space="preserve">Forward Waluta USD FW2205611 16.08.2022  </t>
  </si>
  <si>
    <t xml:space="preserve">Forward Waluta USD FW2205656 16.08.2022  </t>
  </si>
  <si>
    <t xml:space="preserve">Forward Waluta USD FW2205853 16.08.2022  </t>
  </si>
  <si>
    <t xml:space="preserve">Forward Waluta USD FW2205854 16.08.2022  </t>
  </si>
  <si>
    <t xml:space="preserve">Forward Waluta USD FW2205997 16.08.2022  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</si>
  <si>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</si>
  <si>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</si>
  <si>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</si>
  <si>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</si>
  <si>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</si>
  <si>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</si>
  <si>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</si>
  <si>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</si>
  <si>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</si>
  <si>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</si>
  <si>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</si>
  <si>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>DS0432 PL0000113783</t>
  </si>
  <si>
    <t>DS0727 PL0000109427</t>
  </si>
  <si>
    <t xml:space="preserve">Forward Waluta EUR FW2204524 22.07.2022 </t>
  </si>
  <si>
    <t xml:space="preserve">Forward Waluta EUR FW2205601 22.07.2022 </t>
  </si>
  <si>
    <t xml:space="preserve">Forward Waluta GBP FW2205079 22.08.2022 </t>
  </si>
  <si>
    <t xml:space="preserve">Forward Waluta GBP FW2205706 22.08.2022 </t>
  </si>
  <si>
    <t xml:space="preserve">Forward Waluta USD FW2204916 16.08.2022 </t>
  </si>
  <si>
    <t xml:space="preserve">Forward Waluta USD FW2205611 16.08.2022 </t>
  </si>
  <si>
    <t xml:space="preserve">Forward Waluta USD FW2205656 16.08.2022 </t>
  </si>
  <si>
    <t xml:space="preserve">Forward Waluta USD FW2205853 16.08.2022 </t>
  </si>
  <si>
    <t xml:space="preserve">Forward Waluta USD FW2205854 16.08.2022 </t>
  </si>
  <si>
    <t xml:space="preserve">Forward Waluta USD FW2205997 16.08.2022 </t>
  </si>
  <si>
    <t>Gmina Kielce Seria A21 PLO368400019</t>
  </si>
  <si>
    <t>Gmina Lublin Seria A21 PLO299500010</t>
  </si>
  <si>
    <t>Gmina Lublin Seria B21 PLO299500028</t>
  </si>
  <si>
    <t>Gmina Łomianki Seria B20 PLO306100028</t>
  </si>
  <si>
    <t>Gmina Miasta Radomia Seria P21 PLO338800041</t>
  </si>
  <si>
    <t>Kruk S.A. Seria AL1 PLO163600011</t>
  </si>
  <si>
    <t>Miasto Cieszyn Seria A20 PLO322800023</t>
  </si>
  <si>
    <t xml:space="preserve">Miasto Jelenia Góra Seria G19 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</si>
  <si>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</si>
  <si>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</si>
  <si>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</si>
  <si>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</si>
  <si>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</si>
  <si>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</si>
  <si>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</si>
  <si>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PS0527 PL0000114393</t>
  </si>
  <si>
    <t>Volkswagen Financial Services Polska Sp. z o.o. Seria VWFS006 040324 PLO309000068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</si>
  <si>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</si>
  <si>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</si>
  <si>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</si>
  <si>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</si>
  <si>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</si>
  <si>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</si>
  <si>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</si>
  <si>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</si>
  <si>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</si>
  <si>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</si>
  <si>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</si>
  <si>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</si>
  <si>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</si>
  <si>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</si>
  <si>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</si>
  <si>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</si>
  <si>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</si>
  <si>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PPK 2045   (subfundusz w Pekao PPK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</si>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</sst>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19" fillId="0" borderId="0" xfId="0" applyNumberFormat="1" applyFont="1"/>
    <xf numFmtId="170" fontId="20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8" fillId="0" borderId="0" xfId="0" applyFont="1" applyAlignment="1">
      <alignment horizontal="left" vertical="center" indent="1"/>
    </xf>
    <xf numFmtId="170" fontId="19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4"/>
      <c r="C2" s="94"/>
      <c r="D2" s="94"/>
    </row>
    <row r="3" spans="2:5" ht="56.25" customHeight="1">
      <c r="B3" s="95" t="s">
        <v>436</v>
      </c>
      <c r="C3" s="95"/>
      <c r="D3" s="95"/>
      <c r="E3" s="95"/>
    </row>
    <row r="4" spans="2:5" ht="7.5" customHeight="1"/>
    <row r="5" spans="2:5">
      <c r="B5" s="98" t="s">
        <v>437</v>
      </c>
      <c r="C5" s="98"/>
      <c r="D5" s="98"/>
      <c r="E5" s="98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68</v>
      </c>
    </row>
    <row r="11" spans="2:5">
      <c r="C11" s="71"/>
      <c r="D11" s="72" t="s">
        <v>28</v>
      </c>
    </row>
    <row r="12" spans="2:5">
      <c r="C12" s="71"/>
      <c r="D12" s="72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438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2045   (subfundusz w Pekao PPK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1" t="s">
        <v>436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8" t="s">
        <v>437</v>
      </c>
      <c r="C3" s="98"/>
      <c r="D3" s="98"/>
      <c r="E3" s="9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2">
        <v>44742</v>
      </c>
      <c r="D6" s="102"/>
      <c r="E6" s="102"/>
      <c r="F6" s="102">
        <v>44561</v>
      </c>
      <c r="G6" s="102"/>
      <c r="H6" s="102"/>
      <c r="I6" s="99"/>
      <c r="J6" s="99"/>
      <c r="K6" s="99"/>
      <c r="L6" s="99"/>
      <c r="M6" s="99"/>
      <c r="N6" s="99"/>
    </row>
    <row r="7" spans="1:14" ht="63.75">
      <c r="B7" s="74" t="s">
        <v>213</v>
      </c>
      <c r="C7" s="74" t="s">
        <v>73</v>
      </c>
      <c r="D7" s="74" t="s">
        <v>74</v>
      </c>
      <c r="E7" s="74" t="s">
        <v>75</v>
      </c>
      <c r="F7" s="74" t="s">
        <v>73</v>
      </c>
      <c r="G7" s="74" t="s">
        <v>74</v>
      </c>
      <c r="H7" s="74" t="s">
        <v>75</v>
      </c>
    </row>
    <row r="8" spans="1:14">
      <c r="B8" s="34" t="s">
        <v>36</v>
      </c>
      <c r="C8" s="54">
        <v>43239</v>
      </c>
      <c r="D8" s="54">
        <v>39174</v>
      </c>
      <c r="E8" s="55">
        <v>63.01</v>
      </c>
      <c r="F8" s="54">
        <v>28290</v>
      </c>
      <c r="G8" s="54">
        <v>31466</v>
      </c>
      <c r="H8" s="55">
        <v>61.82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32</v>
      </c>
      <c r="C13" s="54">
        <v>110</v>
      </c>
      <c r="D13" s="54">
        <v>111</v>
      </c>
      <c r="E13" s="55">
        <v>0.18</v>
      </c>
      <c r="F13" s="54">
        <v>110</v>
      </c>
      <c r="G13" s="54">
        <v>110</v>
      </c>
      <c r="H13" s="55">
        <v>0.22</v>
      </c>
    </row>
    <row r="14" spans="1:14">
      <c r="B14" s="34" t="s">
        <v>17</v>
      </c>
      <c r="C14" s="54">
        <v>21828</v>
      </c>
      <c r="D14" s="54">
        <v>20131</v>
      </c>
      <c r="E14" s="55">
        <v>32.36</v>
      </c>
      <c r="F14" s="54">
        <v>16088</v>
      </c>
      <c r="G14" s="54">
        <v>15159</v>
      </c>
      <c r="H14" s="55">
        <v>29.78</v>
      </c>
    </row>
    <row r="15" spans="1:14">
      <c r="B15" s="34" t="s">
        <v>18</v>
      </c>
      <c r="C15" s="54">
        <v>0</v>
      </c>
      <c r="D15" s="54">
        <v>23</v>
      </c>
      <c r="E15" s="55">
        <v>0.05</v>
      </c>
      <c r="F15" s="54">
        <v>0</v>
      </c>
      <c r="G15" s="54">
        <v>22</v>
      </c>
      <c r="H15" s="55">
        <v>0.03</v>
      </c>
    </row>
    <row r="16" spans="1:14">
      <c r="B16" s="34" t="s">
        <v>37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38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39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1808</v>
      </c>
      <c r="D19" s="54">
        <v>1737</v>
      </c>
      <c r="E19" s="55">
        <v>2.8</v>
      </c>
      <c r="F19" s="54">
        <v>941</v>
      </c>
      <c r="G19" s="54">
        <v>995</v>
      </c>
      <c r="H19" s="55">
        <v>1.95</v>
      </c>
    </row>
    <row r="20" spans="2:8">
      <c r="B20" s="34" t="s">
        <v>40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214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41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42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43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44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45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51</v>
      </c>
      <c r="C28" s="56">
        <v>66985</v>
      </c>
      <c r="D28" s="56">
        <v>61176</v>
      </c>
      <c r="E28" s="57">
        <v>98.4</v>
      </c>
      <c r="F28" s="56">
        <v>45429</v>
      </c>
      <c r="G28" s="56">
        <v>47752</v>
      </c>
      <c r="H28" s="57">
        <v>93.8</v>
      </c>
    </row>
    <row r="29" spans="2:8" s="4" customFormat="1" ht="12.75">
      <c r="B29" s="100"/>
      <c r="C29" s="100"/>
      <c r="D29" s="100"/>
      <c r="E29" s="10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0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9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3" t="s">
        <v>436</v>
      </c>
      <c r="C2" s="103"/>
      <c r="D2" s="103"/>
      <c r="E2" s="103"/>
      <c r="F2" s="103"/>
      <c r="G2" s="103"/>
      <c r="H2" s="103"/>
      <c r="I2" s="103"/>
      <c r="J2" s="103"/>
    </row>
    <row r="3" spans="2:10">
      <c r="C3" s="98" t="s">
        <v>437</v>
      </c>
      <c r="D3" s="98"/>
      <c r="E3" s="98"/>
      <c r="F3" s="98"/>
    </row>
    <row r="4" spans="2:10" ht="15">
      <c r="C4" s="83" t="s">
        <v>22</v>
      </c>
      <c r="D4" s="2"/>
    </row>
    <row r="5" spans="2:10" ht="6" customHeight="1"/>
    <row r="6" spans="2:10" ht="36">
      <c r="C6" s="75" t="s">
        <v>50</v>
      </c>
      <c r="D6" s="75" t="s">
        <v>69</v>
      </c>
      <c r="E6" s="75" t="s">
        <v>70</v>
      </c>
      <c r="F6" s="75" t="s">
        <v>71</v>
      </c>
      <c r="G6" s="75" t="s">
        <v>72</v>
      </c>
      <c r="H6" s="75" t="s">
        <v>73</v>
      </c>
      <c r="I6" s="75" t="s">
        <v>74</v>
      </c>
      <c r="J6" s="75" t="s">
        <v>75</v>
      </c>
    </row>
    <row r="7" spans="2:10">
      <c r="C7" s="13" t="s">
        <v>53</v>
      </c>
      <c r="D7" s="14"/>
      <c r="E7" s="14"/>
      <c r="F7" s="15"/>
      <c r="G7" s="14"/>
      <c r="H7" s="15">
        <v>5779</v>
      </c>
      <c r="I7" s="15">
        <v>5180</v>
      </c>
      <c r="J7" s="16">
        <v>8.33</v>
      </c>
    </row>
    <row r="8" spans="2:10" ht="24">
      <c r="C8" s="13" t="s">
        <v>76</v>
      </c>
      <c r="D8" s="18" t="s">
        <v>53</v>
      </c>
      <c r="E8" s="18" t="s">
        <v>77</v>
      </c>
      <c r="F8" s="19">
        <v>540</v>
      </c>
      <c r="G8" s="18" t="s">
        <v>58</v>
      </c>
      <c r="H8" s="15">
        <v>277</v>
      </c>
      <c r="I8" s="15">
        <v>257</v>
      </c>
      <c r="J8" s="16">
        <v>0.41</v>
      </c>
    </row>
    <row r="9" spans="2:10" ht="24">
      <c r="C9" s="13" t="s">
        <v>78</v>
      </c>
      <c r="D9" s="18" t="s">
        <v>53</v>
      </c>
      <c r="E9" s="18" t="s">
        <v>77</v>
      </c>
      <c r="F9" s="19">
        <v>361</v>
      </c>
      <c r="G9" s="18" t="s">
        <v>58</v>
      </c>
      <c r="H9" s="15">
        <v>459</v>
      </c>
      <c r="I9" s="15">
        <v>416</v>
      </c>
      <c r="J9" s="16">
        <v>0.67</v>
      </c>
    </row>
    <row r="10" spans="2:10" ht="24">
      <c r="C10" s="13" t="s">
        <v>79</v>
      </c>
      <c r="D10" s="18" t="s">
        <v>53</v>
      </c>
      <c r="E10" s="18" t="s">
        <v>77</v>
      </c>
      <c r="F10" s="19">
        <v>22</v>
      </c>
      <c r="G10" s="18" t="s">
        <v>58</v>
      </c>
      <c r="H10" s="15">
        <v>227</v>
      </c>
      <c r="I10" s="15">
        <v>215</v>
      </c>
      <c r="J10" s="16">
        <v>0.35</v>
      </c>
    </row>
    <row r="11" spans="2:10" ht="24">
      <c r="C11" s="13" t="s">
        <v>80</v>
      </c>
      <c r="D11" s="18" t="s">
        <v>53</v>
      </c>
      <c r="E11" s="18" t="s">
        <v>55</v>
      </c>
      <c r="F11" s="19">
        <v>943</v>
      </c>
      <c r="G11" s="18" t="s">
        <v>81</v>
      </c>
      <c r="H11" s="15">
        <v>533</v>
      </c>
      <c r="I11" s="15">
        <v>376</v>
      </c>
      <c r="J11" s="16">
        <v>0.61</v>
      </c>
    </row>
    <row r="12" spans="2:10" ht="24">
      <c r="C12" s="13" t="s">
        <v>82</v>
      </c>
      <c r="D12" s="18" t="s">
        <v>53</v>
      </c>
      <c r="E12" s="18" t="s">
        <v>77</v>
      </c>
      <c r="F12" s="19">
        <v>969</v>
      </c>
      <c r="G12" s="18" t="s">
        <v>58</v>
      </c>
      <c r="H12" s="15">
        <v>469</v>
      </c>
      <c r="I12" s="15">
        <v>532</v>
      </c>
      <c r="J12" s="16">
        <v>0.86</v>
      </c>
    </row>
    <row r="13" spans="2:10" ht="24">
      <c r="C13" s="13" t="s">
        <v>83</v>
      </c>
      <c r="D13" s="18" t="s">
        <v>53</v>
      </c>
      <c r="E13" s="18" t="s">
        <v>55</v>
      </c>
      <c r="F13" s="19">
        <v>897</v>
      </c>
      <c r="G13" s="18" t="s">
        <v>65</v>
      </c>
      <c r="H13" s="15">
        <v>487</v>
      </c>
      <c r="I13" s="15">
        <v>522</v>
      </c>
      <c r="J13" s="16">
        <v>0.84</v>
      </c>
    </row>
    <row r="14" spans="2:10" ht="24">
      <c r="C14" s="13" t="s">
        <v>84</v>
      </c>
      <c r="D14" s="18" t="s">
        <v>53</v>
      </c>
      <c r="E14" s="18" t="s">
        <v>77</v>
      </c>
      <c r="F14" s="19">
        <v>682</v>
      </c>
      <c r="G14" s="18" t="s">
        <v>58</v>
      </c>
      <c r="H14" s="15">
        <v>552</v>
      </c>
      <c r="I14" s="15">
        <v>493</v>
      </c>
      <c r="J14" s="16">
        <v>0.79</v>
      </c>
    </row>
    <row r="15" spans="2:10" ht="24">
      <c r="C15" s="13" t="s">
        <v>85</v>
      </c>
      <c r="D15" s="18" t="s">
        <v>53</v>
      </c>
      <c r="E15" s="18" t="s">
        <v>55</v>
      </c>
      <c r="F15" s="19">
        <v>1024</v>
      </c>
      <c r="G15" s="18" t="s">
        <v>58</v>
      </c>
      <c r="H15" s="15">
        <v>233</v>
      </c>
      <c r="I15" s="15">
        <v>274</v>
      </c>
      <c r="J15" s="16">
        <v>0.44</v>
      </c>
    </row>
    <row r="16" spans="2:10" ht="24">
      <c r="C16" s="13" t="s">
        <v>86</v>
      </c>
      <c r="D16" s="18" t="s">
        <v>53</v>
      </c>
      <c r="E16" s="18" t="s">
        <v>77</v>
      </c>
      <c r="F16" s="19">
        <v>558</v>
      </c>
      <c r="G16" s="18" t="s">
        <v>58</v>
      </c>
      <c r="H16" s="15">
        <v>259</v>
      </c>
      <c r="I16" s="15">
        <v>224</v>
      </c>
      <c r="J16" s="16">
        <v>0.36</v>
      </c>
    </row>
    <row r="17" spans="3:10" ht="24">
      <c r="C17" s="13" t="s">
        <v>87</v>
      </c>
      <c r="D17" s="18" t="s">
        <v>53</v>
      </c>
      <c r="E17" s="18" t="s">
        <v>55</v>
      </c>
      <c r="F17" s="19">
        <v>496</v>
      </c>
      <c r="G17" s="18" t="s">
        <v>58</v>
      </c>
      <c r="H17" s="15">
        <v>272</v>
      </c>
      <c r="I17" s="15">
        <v>249</v>
      </c>
      <c r="J17" s="16">
        <v>0.4</v>
      </c>
    </row>
    <row r="18" spans="3:10" ht="24">
      <c r="C18" s="13" t="s">
        <v>88</v>
      </c>
      <c r="D18" s="18" t="s">
        <v>53</v>
      </c>
      <c r="E18" s="18" t="s">
        <v>55</v>
      </c>
      <c r="F18" s="19">
        <v>2066</v>
      </c>
      <c r="G18" s="18" t="s">
        <v>58</v>
      </c>
      <c r="H18" s="15">
        <v>385</v>
      </c>
      <c r="I18" s="15">
        <v>299</v>
      </c>
      <c r="J18" s="16">
        <v>0.48</v>
      </c>
    </row>
    <row r="19" spans="3:10" ht="24">
      <c r="C19" s="13" t="s">
        <v>89</v>
      </c>
      <c r="D19" s="18" t="s">
        <v>53</v>
      </c>
      <c r="E19" s="18" t="s">
        <v>55</v>
      </c>
      <c r="F19" s="19">
        <v>2153</v>
      </c>
      <c r="G19" s="18" t="s">
        <v>58</v>
      </c>
      <c r="H19" s="15">
        <v>503</v>
      </c>
      <c r="I19" s="15">
        <v>307</v>
      </c>
      <c r="J19" s="16">
        <v>0.49</v>
      </c>
    </row>
    <row r="20" spans="3:10" ht="24">
      <c r="C20" s="13" t="s">
        <v>90</v>
      </c>
      <c r="D20" s="18" t="s">
        <v>53</v>
      </c>
      <c r="E20" s="18" t="s">
        <v>77</v>
      </c>
      <c r="F20" s="19">
        <v>894</v>
      </c>
      <c r="G20" s="18" t="s">
        <v>58</v>
      </c>
      <c r="H20" s="15">
        <v>168</v>
      </c>
      <c r="I20" s="15">
        <v>113</v>
      </c>
      <c r="J20" s="16">
        <v>0.18</v>
      </c>
    </row>
    <row r="21" spans="3:10" ht="24">
      <c r="C21" s="13" t="s">
        <v>91</v>
      </c>
      <c r="D21" s="18" t="s">
        <v>53</v>
      </c>
      <c r="E21" s="18" t="s">
        <v>55</v>
      </c>
      <c r="F21" s="19">
        <v>919</v>
      </c>
      <c r="G21" s="18" t="s">
        <v>58</v>
      </c>
      <c r="H21" s="15">
        <v>531</v>
      </c>
      <c r="I21" s="15">
        <v>540</v>
      </c>
      <c r="J21" s="16">
        <v>0.87</v>
      </c>
    </row>
    <row r="22" spans="3:10" ht="24">
      <c r="C22" s="13" t="s">
        <v>92</v>
      </c>
      <c r="D22" s="18" t="s">
        <v>53</v>
      </c>
      <c r="E22" s="18" t="s">
        <v>55</v>
      </c>
      <c r="F22" s="19">
        <v>893</v>
      </c>
      <c r="G22" s="18" t="s">
        <v>63</v>
      </c>
      <c r="H22" s="15">
        <v>424</v>
      </c>
      <c r="I22" s="15">
        <v>363</v>
      </c>
      <c r="J22" s="16">
        <v>0.57999999999999996</v>
      </c>
    </row>
    <row r="23" spans="3:10">
      <c r="C23" s="13" t="s">
        <v>52</v>
      </c>
      <c r="D23" s="14"/>
      <c r="E23" s="14"/>
      <c r="F23" s="15"/>
      <c r="G23" s="14"/>
      <c r="H23" s="15">
        <v>37460</v>
      </c>
      <c r="I23" s="15">
        <v>33994</v>
      </c>
      <c r="J23" s="16">
        <v>54.68</v>
      </c>
    </row>
    <row r="24" spans="3:10" ht="24">
      <c r="C24" s="13" t="s">
        <v>93</v>
      </c>
      <c r="D24" s="18" t="s">
        <v>52</v>
      </c>
      <c r="E24" s="18" t="s">
        <v>57</v>
      </c>
      <c r="F24" s="19">
        <v>1074</v>
      </c>
      <c r="G24" s="18" t="s">
        <v>59</v>
      </c>
      <c r="H24" s="15">
        <v>237</v>
      </c>
      <c r="I24" s="15">
        <v>247</v>
      </c>
      <c r="J24" s="16">
        <v>0.4</v>
      </c>
    </row>
    <row r="25" spans="3:10" ht="24">
      <c r="C25" s="13" t="s">
        <v>94</v>
      </c>
      <c r="D25" s="18" t="s">
        <v>52</v>
      </c>
      <c r="E25" s="18" t="s">
        <v>57</v>
      </c>
      <c r="F25" s="19">
        <v>3010</v>
      </c>
      <c r="G25" s="18" t="s">
        <v>59</v>
      </c>
      <c r="H25" s="15">
        <v>877</v>
      </c>
      <c r="I25" s="15">
        <v>701</v>
      </c>
      <c r="J25" s="16">
        <v>1.1299999999999999</v>
      </c>
    </row>
    <row r="26" spans="3:10" ht="24">
      <c r="C26" s="13" t="s">
        <v>95</v>
      </c>
      <c r="D26" s="18" t="s">
        <v>52</v>
      </c>
      <c r="E26" s="18" t="s">
        <v>57</v>
      </c>
      <c r="F26" s="19">
        <v>10060</v>
      </c>
      <c r="G26" s="18" t="s">
        <v>59</v>
      </c>
      <c r="H26" s="15">
        <v>548</v>
      </c>
      <c r="I26" s="15">
        <v>463</v>
      </c>
      <c r="J26" s="16">
        <v>0.75</v>
      </c>
    </row>
    <row r="27" spans="3:10" ht="24">
      <c r="C27" s="13" t="s">
        <v>96</v>
      </c>
      <c r="D27" s="18" t="s">
        <v>52</v>
      </c>
      <c r="E27" s="18" t="s">
        <v>57</v>
      </c>
      <c r="F27" s="19">
        <v>1281</v>
      </c>
      <c r="G27" s="18" t="s">
        <v>59</v>
      </c>
      <c r="H27" s="15">
        <v>53</v>
      </c>
      <c r="I27" s="15">
        <v>48</v>
      </c>
      <c r="J27" s="16">
        <v>0.08</v>
      </c>
    </row>
    <row r="28" spans="3:10" ht="24">
      <c r="C28" s="13" t="s">
        <v>97</v>
      </c>
      <c r="D28" s="18" t="s">
        <v>52</v>
      </c>
      <c r="E28" s="18" t="s">
        <v>57</v>
      </c>
      <c r="F28" s="19">
        <v>6264</v>
      </c>
      <c r="G28" s="18" t="s">
        <v>59</v>
      </c>
      <c r="H28" s="15">
        <v>191</v>
      </c>
      <c r="I28" s="15">
        <v>133</v>
      </c>
      <c r="J28" s="16">
        <v>0.21</v>
      </c>
    </row>
    <row r="29" spans="3:10" ht="24">
      <c r="C29" s="13" t="s">
        <v>98</v>
      </c>
      <c r="D29" s="18" t="s">
        <v>52</v>
      </c>
      <c r="E29" s="18" t="s">
        <v>57</v>
      </c>
      <c r="F29" s="19">
        <v>47911</v>
      </c>
      <c r="G29" s="18" t="s">
        <v>59</v>
      </c>
      <c r="H29" s="15">
        <v>209</v>
      </c>
      <c r="I29" s="15">
        <v>158</v>
      </c>
      <c r="J29" s="16">
        <v>0.25</v>
      </c>
    </row>
    <row r="30" spans="3:10" ht="24">
      <c r="C30" s="13" t="s">
        <v>99</v>
      </c>
      <c r="D30" s="18" t="s">
        <v>52</v>
      </c>
      <c r="E30" s="18" t="s">
        <v>57</v>
      </c>
      <c r="F30" s="19">
        <v>240</v>
      </c>
      <c r="G30" s="18" t="s">
        <v>59</v>
      </c>
      <c r="H30" s="15">
        <v>13</v>
      </c>
      <c r="I30" s="15">
        <v>13</v>
      </c>
      <c r="J30" s="16">
        <v>0.02</v>
      </c>
    </row>
    <row r="31" spans="3:10" ht="24">
      <c r="C31" s="13" t="s">
        <v>100</v>
      </c>
      <c r="D31" s="18" t="s">
        <v>52</v>
      </c>
      <c r="E31" s="18" t="s">
        <v>57</v>
      </c>
      <c r="F31" s="19">
        <v>514</v>
      </c>
      <c r="G31" s="18" t="s">
        <v>59</v>
      </c>
      <c r="H31" s="15">
        <v>93</v>
      </c>
      <c r="I31" s="15">
        <v>88</v>
      </c>
      <c r="J31" s="16">
        <v>0.14000000000000001</v>
      </c>
    </row>
    <row r="32" spans="3:10" ht="24">
      <c r="C32" s="13" t="s">
        <v>101</v>
      </c>
      <c r="D32" s="18" t="s">
        <v>52</v>
      </c>
      <c r="E32" s="18" t="s">
        <v>57</v>
      </c>
      <c r="F32" s="19">
        <v>1537</v>
      </c>
      <c r="G32" s="18" t="s">
        <v>59</v>
      </c>
      <c r="H32" s="15">
        <v>880</v>
      </c>
      <c r="I32" s="15">
        <v>931</v>
      </c>
      <c r="J32" s="16">
        <v>1.5</v>
      </c>
    </row>
    <row r="33" spans="3:10" ht="24">
      <c r="C33" s="13" t="s">
        <v>102</v>
      </c>
      <c r="D33" s="18" t="s">
        <v>52</v>
      </c>
      <c r="E33" s="18" t="s">
        <v>57</v>
      </c>
      <c r="F33" s="19">
        <v>17095</v>
      </c>
      <c r="G33" s="18" t="s">
        <v>59</v>
      </c>
      <c r="H33" s="15">
        <v>2377</v>
      </c>
      <c r="I33" s="15">
        <v>2033</v>
      </c>
      <c r="J33" s="16">
        <v>3.27</v>
      </c>
    </row>
    <row r="34" spans="3:10" ht="24">
      <c r="C34" s="13" t="s">
        <v>103</v>
      </c>
      <c r="D34" s="18" t="s">
        <v>52</v>
      </c>
      <c r="E34" s="18" t="s">
        <v>57</v>
      </c>
      <c r="F34" s="19">
        <v>26074</v>
      </c>
      <c r="G34" s="18" t="s">
        <v>59</v>
      </c>
      <c r="H34" s="15">
        <v>1535</v>
      </c>
      <c r="I34" s="15">
        <v>1792</v>
      </c>
      <c r="J34" s="16">
        <v>2.88</v>
      </c>
    </row>
    <row r="35" spans="3:10" ht="24">
      <c r="C35" s="13" t="s">
        <v>104</v>
      </c>
      <c r="D35" s="18" t="s">
        <v>52</v>
      </c>
      <c r="E35" s="18" t="s">
        <v>57</v>
      </c>
      <c r="F35" s="19">
        <v>97</v>
      </c>
      <c r="G35" s="18" t="s">
        <v>59</v>
      </c>
      <c r="H35" s="15">
        <v>915</v>
      </c>
      <c r="I35" s="15">
        <v>873</v>
      </c>
      <c r="J35" s="16">
        <v>1.4</v>
      </c>
    </row>
    <row r="36" spans="3:10" ht="24">
      <c r="C36" s="13" t="s">
        <v>105</v>
      </c>
      <c r="D36" s="18" t="s">
        <v>52</v>
      </c>
      <c r="E36" s="18" t="s">
        <v>57</v>
      </c>
      <c r="F36" s="19">
        <v>67375</v>
      </c>
      <c r="G36" s="18" t="s">
        <v>59</v>
      </c>
      <c r="H36" s="15">
        <v>504</v>
      </c>
      <c r="I36" s="15">
        <v>262</v>
      </c>
      <c r="J36" s="16">
        <v>0.42</v>
      </c>
    </row>
    <row r="37" spans="3:10" ht="24">
      <c r="C37" s="13" t="s">
        <v>106</v>
      </c>
      <c r="D37" s="18" t="s">
        <v>52</v>
      </c>
      <c r="E37" s="18" t="s">
        <v>57</v>
      </c>
      <c r="F37" s="19">
        <v>21108</v>
      </c>
      <c r="G37" s="18" t="s">
        <v>59</v>
      </c>
      <c r="H37" s="15">
        <v>2036</v>
      </c>
      <c r="I37" s="15">
        <v>1721</v>
      </c>
      <c r="J37" s="16">
        <v>2.77</v>
      </c>
    </row>
    <row r="38" spans="3:10" ht="24">
      <c r="C38" s="13" t="s">
        <v>107</v>
      </c>
      <c r="D38" s="18" t="s">
        <v>52</v>
      </c>
      <c r="E38" s="18" t="s">
        <v>57</v>
      </c>
      <c r="F38" s="19">
        <v>97438</v>
      </c>
      <c r="G38" s="18" t="s">
        <v>59</v>
      </c>
      <c r="H38" s="15">
        <v>562</v>
      </c>
      <c r="I38" s="15">
        <v>557</v>
      </c>
      <c r="J38" s="16">
        <v>0.9</v>
      </c>
    </row>
    <row r="39" spans="3:10" ht="24">
      <c r="C39" s="13" t="s">
        <v>108</v>
      </c>
      <c r="D39" s="18" t="s">
        <v>52</v>
      </c>
      <c r="E39" s="18" t="s">
        <v>57</v>
      </c>
      <c r="F39" s="19">
        <v>22696</v>
      </c>
      <c r="G39" s="18" t="s">
        <v>59</v>
      </c>
      <c r="H39" s="15">
        <v>1554</v>
      </c>
      <c r="I39" s="15">
        <v>1555</v>
      </c>
      <c r="J39" s="16">
        <v>2.5</v>
      </c>
    </row>
    <row r="40" spans="3:10" ht="24">
      <c r="C40" s="13" t="s">
        <v>109</v>
      </c>
      <c r="D40" s="18" t="s">
        <v>52</v>
      </c>
      <c r="E40" s="18" t="s">
        <v>57</v>
      </c>
      <c r="F40" s="19">
        <v>95477</v>
      </c>
      <c r="G40" s="18" t="s">
        <v>59</v>
      </c>
      <c r="H40" s="15">
        <v>3505</v>
      </c>
      <c r="I40" s="15">
        <v>2673</v>
      </c>
      <c r="J40" s="16">
        <v>4.3</v>
      </c>
    </row>
    <row r="41" spans="3:10" ht="24">
      <c r="C41" s="13" t="s">
        <v>110</v>
      </c>
      <c r="D41" s="18" t="s">
        <v>52</v>
      </c>
      <c r="E41" s="18" t="s">
        <v>57</v>
      </c>
      <c r="F41" s="19">
        <v>72847</v>
      </c>
      <c r="G41" s="18" t="s">
        <v>59</v>
      </c>
      <c r="H41" s="15">
        <v>524</v>
      </c>
      <c r="I41" s="15">
        <v>457</v>
      </c>
      <c r="J41" s="16">
        <v>0.74</v>
      </c>
    </row>
    <row r="42" spans="3:10" ht="24">
      <c r="C42" s="13" t="s">
        <v>111</v>
      </c>
      <c r="D42" s="18" t="s">
        <v>52</v>
      </c>
      <c r="E42" s="18" t="s">
        <v>57</v>
      </c>
      <c r="F42" s="19">
        <v>1575</v>
      </c>
      <c r="G42" s="18" t="s">
        <v>59</v>
      </c>
      <c r="H42" s="15">
        <v>69</v>
      </c>
      <c r="I42" s="15">
        <v>60</v>
      </c>
      <c r="J42" s="16">
        <v>0.1</v>
      </c>
    </row>
    <row r="43" spans="3:10" ht="24">
      <c r="C43" s="13" t="s">
        <v>112</v>
      </c>
      <c r="D43" s="18" t="s">
        <v>52</v>
      </c>
      <c r="E43" s="18" t="s">
        <v>57</v>
      </c>
      <c r="F43" s="19">
        <v>105994</v>
      </c>
      <c r="G43" s="18" t="s">
        <v>59</v>
      </c>
      <c r="H43" s="15">
        <v>873</v>
      </c>
      <c r="I43" s="15">
        <v>1129</v>
      </c>
      <c r="J43" s="16">
        <v>1.82</v>
      </c>
    </row>
    <row r="44" spans="3:10" ht="24">
      <c r="C44" s="13" t="s">
        <v>113</v>
      </c>
      <c r="D44" s="18" t="s">
        <v>52</v>
      </c>
      <c r="E44" s="18" t="s">
        <v>57</v>
      </c>
      <c r="F44" s="19">
        <v>19206</v>
      </c>
      <c r="G44" s="18" t="s">
        <v>59</v>
      </c>
      <c r="H44" s="15">
        <v>475</v>
      </c>
      <c r="I44" s="15">
        <v>405</v>
      </c>
      <c r="J44" s="16">
        <v>0.65</v>
      </c>
    </row>
    <row r="45" spans="3:10" ht="24">
      <c r="C45" s="13" t="s">
        <v>114</v>
      </c>
      <c r="D45" s="18" t="s">
        <v>52</v>
      </c>
      <c r="E45" s="18" t="s">
        <v>57</v>
      </c>
      <c r="F45" s="19">
        <v>1418</v>
      </c>
      <c r="G45" s="18" t="s">
        <v>59</v>
      </c>
      <c r="H45" s="15">
        <v>321</v>
      </c>
      <c r="I45" s="15">
        <v>238</v>
      </c>
      <c r="J45" s="16">
        <v>0.38</v>
      </c>
    </row>
    <row r="46" spans="3:10" ht="24">
      <c r="C46" s="13" t="s">
        <v>115</v>
      </c>
      <c r="D46" s="18" t="s">
        <v>52</v>
      </c>
      <c r="E46" s="18" t="s">
        <v>57</v>
      </c>
      <c r="F46" s="19">
        <v>37526</v>
      </c>
      <c r="G46" s="18" t="s">
        <v>59</v>
      </c>
      <c r="H46" s="15">
        <v>1190</v>
      </c>
      <c r="I46" s="15">
        <v>1125</v>
      </c>
      <c r="J46" s="16">
        <v>1.81</v>
      </c>
    </row>
    <row r="47" spans="3:10" ht="24">
      <c r="C47" s="13" t="s">
        <v>116</v>
      </c>
      <c r="D47" s="18" t="s">
        <v>52</v>
      </c>
      <c r="E47" s="18" t="s">
        <v>57</v>
      </c>
      <c r="F47" s="19">
        <v>151183</v>
      </c>
      <c r="G47" s="18" t="s">
        <v>59</v>
      </c>
      <c r="H47" s="15">
        <v>392</v>
      </c>
      <c r="I47" s="15">
        <v>521</v>
      </c>
      <c r="J47" s="16">
        <v>0.84</v>
      </c>
    </row>
    <row r="48" spans="3:10" ht="24">
      <c r="C48" s="13" t="s">
        <v>117</v>
      </c>
      <c r="D48" s="18" t="s">
        <v>52</v>
      </c>
      <c r="E48" s="18" t="s">
        <v>57</v>
      </c>
      <c r="F48" s="19">
        <v>37</v>
      </c>
      <c r="G48" s="18" t="s">
        <v>59</v>
      </c>
      <c r="H48" s="15">
        <v>5</v>
      </c>
      <c r="I48" s="15">
        <v>3</v>
      </c>
      <c r="J48" s="16">
        <v>0</v>
      </c>
    </row>
    <row r="49" spans="3:10" ht="24">
      <c r="C49" s="13" t="s">
        <v>118</v>
      </c>
      <c r="D49" s="18" t="s">
        <v>52</v>
      </c>
      <c r="E49" s="18" t="s">
        <v>57</v>
      </c>
      <c r="F49" s="19">
        <v>2735</v>
      </c>
      <c r="G49" s="18" t="s">
        <v>59</v>
      </c>
      <c r="H49" s="15">
        <v>107</v>
      </c>
      <c r="I49" s="15">
        <v>121</v>
      </c>
      <c r="J49" s="16">
        <v>0.19</v>
      </c>
    </row>
    <row r="50" spans="3:10" ht="24">
      <c r="C50" s="13" t="s">
        <v>119</v>
      </c>
      <c r="D50" s="18" t="s">
        <v>52</v>
      </c>
      <c r="E50" s="18" t="s">
        <v>57</v>
      </c>
      <c r="F50" s="19">
        <v>1198</v>
      </c>
      <c r="G50" s="18" t="s">
        <v>59</v>
      </c>
      <c r="H50" s="15">
        <v>389</v>
      </c>
      <c r="I50" s="15">
        <v>287</v>
      </c>
      <c r="J50" s="16">
        <v>0.46</v>
      </c>
    </row>
    <row r="51" spans="3:10" ht="24">
      <c r="C51" s="13" t="s">
        <v>120</v>
      </c>
      <c r="D51" s="18" t="s">
        <v>52</v>
      </c>
      <c r="E51" s="18" t="s">
        <v>57</v>
      </c>
      <c r="F51" s="19">
        <v>9402</v>
      </c>
      <c r="G51" s="18" t="s">
        <v>59</v>
      </c>
      <c r="H51" s="15">
        <v>646</v>
      </c>
      <c r="I51" s="15">
        <v>605</v>
      </c>
      <c r="J51" s="16">
        <v>0.97</v>
      </c>
    </row>
    <row r="52" spans="3:10" ht="24">
      <c r="C52" s="13" t="s">
        <v>121</v>
      </c>
      <c r="D52" s="18" t="s">
        <v>52</v>
      </c>
      <c r="E52" s="18" t="s">
        <v>57</v>
      </c>
      <c r="F52" s="19">
        <v>1902</v>
      </c>
      <c r="G52" s="18" t="s">
        <v>59</v>
      </c>
      <c r="H52" s="15">
        <v>826</v>
      </c>
      <c r="I52" s="15">
        <v>759</v>
      </c>
      <c r="J52" s="16">
        <v>1.22</v>
      </c>
    </row>
    <row r="53" spans="3:10" ht="24">
      <c r="C53" s="13" t="s">
        <v>122</v>
      </c>
      <c r="D53" s="18" t="s">
        <v>52</v>
      </c>
      <c r="E53" s="18" t="s">
        <v>57</v>
      </c>
      <c r="F53" s="19">
        <v>14270</v>
      </c>
      <c r="G53" s="18" t="s">
        <v>59</v>
      </c>
      <c r="H53" s="15">
        <v>677</v>
      </c>
      <c r="I53" s="15">
        <v>388</v>
      </c>
      <c r="J53" s="16">
        <v>0.62</v>
      </c>
    </row>
    <row r="54" spans="3:10" ht="24">
      <c r="C54" s="13" t="s">
        <v>123</v>
      </c>
      <c r="D54" s="18" t="s">
        <v>52</v>
      </c>
      <c r="E54" s="18" t="s">
        <v>57</v>
      </c>
      <c r="F54" s="19">
        <v>433</v>
      </c>
      <c r="G54" s="18" t="s">
        <v>59</v>
      </c>
      <c r="H54" s="15">
        <v>348</v>
      </c>
      <c r="I54" s="15">
        <v>348</v>
      </c>
      <c r="J54" s="16">
        <v>0.56000000000000005</v>
      </c>
    </row>
    <row r="55" spans="3:10" ht="24">
      <c r="C55" s="13" t="s">
        <v>124</v>
      </c>
      <c r="D55" s="18" t="s">
        <v>52</v>
      </c>
      <c r="E55" s="18" t="s">
        <v>57</v>
      </c>
      <c r="F55" s="19">
        <v>66760</v>
      </c>
      <c r="G55" s="18" t="s">
        <v>59</v>
      </c>
      <c r="H55" s="15">
        <v>193</v>
      </c>
      <c r="I55" s="15">
        <v>183</v>
      </c>
      <c r="J55" s="16">
        <v>0.28999999999999998</v>
      </c>
    </row>
    <row r="56" spans="3:10" ht="36">
      <c r="C56" s="13" t="s">
        <v>125</v>
      </c>
      <c r="D56" s="18" t="s">
        <v>52</v>
      </c>
      <c r="E56" s="18" t="s">
        <v>56</v>
      </c>
      <c r="F56" s="19">
        <v>6247</v>
      </c>
      <c r="G56" s="18" t="s">
        <v>61</v>
      </c>
      <c r="H56" s="15">
        <v>596</v>
      </c>
      <c r="I56" s="15">
        <v>606</v>
      </c>
      <c r="J56" s="16">
        <v>0.98</v>
      </c>
    </row>
    <row r="57" spans="3:10" ht="24">
      <c r="C57" s="13" t="s">
        <v>126</v>
      </c>
      <c r="D57" s="18" t="s">
        <v>52</v>
      </c>
      <c r="E57" s="18" t="s">
        <v>127</v>
      </c>
      <c r="F57" s="19">
        <v>1232</v>
      </c>
      <c r="G57" s="18" t="s">
        <v>62</v>
      </c>
      <c r="H57" s="15">
        <v>394</v>
      </c>
      <c r="I57" s="15">
        <v>264</v>
      </c>
      <c r="J57" s="16">
        <v>0.42</v>
      </c>
    </row>
    <row r="58" spans="3:10" ht="24">
      <c r="C58" s="13" t="s">
        <v>128</v>
      </c>
      <c r="D58" s="18" t="s">
        <v>52</v>
      </c>
      <c r="E58" s="18" t="s">
        <v>57</v>
      </c>
      <c r="F58" s="19">
        <v>541</v>
      </c>
      <c r="G58" s="18" t="s">
        <v>59</v>
      </c>
      <c r="H58" s="15">
        <v>297</v>
      </c>
      <c r="I58" s="15">
        <v>121</v>
      </c>
      <c r="J58" s="16">
        <v>0.19</v>
      </c>
    </row>
    <row r="59" spans="3:10" ht="24">
      <c r="C59" s="13" t="s">
        <v>129</v>
      </c>
      <c r="D59" s="18" t="s">
        <v>52</v>
      </c>
      <c r="E59" s="18" t="s">
        <v>57</v>
      </c>
      <c r="F59" s="19">
        <v>36202</v>
      </c>
      <c r="G59" s="18" t="s">
        <v>59</v>
      </c>
      <c r="H59" s="15">
        <v>329</v>
      </c>
      <c r="I59" s="15">
        <v>214</v>
      </c>
      <c r="J59" s="16">
        <v>0.34</v>
      </c>
    </row>
    <row r="60" spans="3:10" ht="24">
      <c r="C60" s="13" t="s">
        <v>130</v>
      </c>
      <c r="D60" s="18" t="s">
        <v>52</v>
      </c>
      <c r="E60" s="18" t="s">
        <v>57</v>
      </c>
      <c r="F60" s="19">
        <v>2541</v>
      </c>
      <c r="G60" s="18" t="s">
        <v>59</v>
      </c>
      <c r="H60" s="15">
        <v>261</v>
      </c>
      <c r="I60" s="15">
        <v>250</v>
      </c>
      <c r="J60" s="16">
        <v>0.4</v>
      </c>
    </row>
    <row r="61" spans="3:10" ht="24">
      <c r="C61" s="13" t="s">
        <v>131</v>
      </c>
      <c r="D61" s="18" t="s">
        <v>52</v>
      </c>
      <c r="E61" s="18" t="s">
        <v>127</v>
      </c>
      <c r="F61" s="19">
        <v>593</v>
      </c>
      <c r="G61" s="18" t="s">
        <v>62</v>
      </c>
      <c r="H61" s="15">
        <v>358</v>
      </c>
      <c r="I61" s="15">
        <v>269</v>
      </c>
      <c r="J61" s="16">
        <v>0.43</v>
      </c>
    </row>
    <row r="62" spans="3:10" ht="24">
      <c r="C62" s="13" t="s">
        <v>132</v>
      </c>
      <c r="D62" s="18" t="s">
        <v>52</v>
      </c>
      <c r="E62" s="18" t="s">
        <v>127</v>
      </c>
      <c r="F62" s="19">
        <v>891</v>
      </c>
      <c r="G62" s="18" t="s">
        <v>62</v>
      </c>
      <c r="H62" s="15">
        <v>649</v>
      </c>
      <c r="I62" s="15">
        <v>531</v>
      </c>
      <c r="J62" s="16">
        <v>0.85</v>
      </c>
    </row>
    <row r="63" spans="3:10" ht="24">
      <c r="C63" s="13" t="s">
        <v>133</v>
      </c>
      <c r="D63" s="18" t="s">
        <v>52</v>
      </c>
      <c r="E63" s="18" t="s">
        <v>57</v>
      </c>
      <c r="F63" s="19">
        <v>4619</v>
      </c>
      <c r="G63" s="18" t="s">
        <v>59</v>
      </c>
      <c r="H63" s="15">
        <v>263</v>
      </c>
      <c r="I63" s="15">
        <v>319</v>
      </c>
      <c r="J63" s="16">
        <v>0.51</v>
      </c>
    </row>
    <row r="64" spans="3:10" ht="24">
      <c r="C64" s="13" t="s">
        <v>134</v>
      </c>
      <c r="D64" s="18" t="s">
        <v>52</v>
      </c>
      <c r="E64" s="18" t="s">
        <v>57</v>
      </c>
      <c r="F64" s="19">
        <v>40</v>
      </c>
      <c r="G64" s="18" t="s">
        <v>59</v>
      </c>
      <c r="H64" s="15">
        <v>30</v>
      </c>
      <c r="I64" s="15">
        <v>20</v>
      </c>
      <c r="J64" s="16">
        <v>0.03</v>
      </c>
    </row>
    <row r="65" spans="3:10" ht="24">
      <c r="C65" s="13" t="s">
        <v>135</v>
      </c>
      <c r="D65" s="18" t="s">
        <v>52</v>
      </c>
      <c r="E65" s="18" t="s">
        <v>57</v>
      </c>
      <c r="F65" s="19">
        <v>4558</v>
      </c>
      <c r="G65" s="18" t="s">
        <v>59</v>
      </c>
      <c r="H65" s="15">
        <v>287</v>
      </c>
      <c r="I65" s="15">
        <v>253</v>
      </c>
      <c r="J65" s="16">
        <v>0.41</v>
      </c>
    </row>
    <row r="66" spans="3:10" ht="24">
      <c r="C66" s="13" t="s">
        <v>136</v>
      </c>
      <c r="D66" s="18" t="s">
        <v>52</v>
      </c>
      <c r="E66" s="18" t="s">
        <v>57</v>
      </c>
      <c r="F66" s="19">
        <v>4723</v>
      </c>
      <c r="G66" s="18" t="s">
        <v>59</v>
      </c>
      <c r="H66" s="15">
        <v>623</v>
      </c>
      <c r="I66" s="15">
        <v>489</v>
      </c>
      <c r="J66" s="16">
        <v>0.79</v>
      </c>
    </row>
    <row r="67" spans="3:10" ht="24">
      <c r="C67" s="13" t="s">
        <v>137</v>
      </c>
      <c r="D67" s="18" t="s">
        <v>52</v>
      </c>
      <c r="E67" s="18" t="s">
        <v>127</v>
      </c>
      <c r="F67" s="19">
        <v>2749</v>
      </c>
      <c r="G67" s="18" t="s">
        <v>62</v>
      </c>
      <c r="H67" s="15">
        <v>590</v>
      </c>
      <c r="I67" s="15">
        <v>378</v>
      </c>
      <c r="J67" s="16">
        <v>0.61</v>
      </c>
    </row>
    <row r="68" spans="3:10" ht="24">
      <c r="C68" s="13" t="s">
        <v>138</v>
      </c>
      <c r="D68" s="18" t="s">
        <v>52</v>
      </c>
      <c r="E68" s="18" t="s">
        <v>57</v>
      </c>
      <c r="F68" s="19">
        <v>17628</v>
      </c>
      <c r="G68" s="18" t="s">
        <v>59</v>
      </c>
      <c r="H68" s="15">
        <v>279</v>
      </c>
      <c r="I68" s="15">
        <v>364</v>
      </c>
      <c r="J68" s="16">
        <v>0.59</v>
      </c>
    </row>
    <row r="69" spans="3:10" ht="24">
      <c r="C69" s="13" t="s">
        <v>139</v>
      </c>
      <c r="D69" s="18" t="s">
        <v>52</v>
      </c>
      <c r="E69" s="18" t="s">
        <v>57</v>
      </c>
      <c r="F69" s="19">
        <v>8428</v>
      </c>
      <c r="G69" s="18" t="s">
        <v>59</v>
      </c>
      <c r="H69" s="15">
        <v>2282</v>
      </c>
      <c r="I69" s="15">
        <v>2689</v>
      </c>
      <c r="J69" s="16">
        <v>4.33</v>
      </c>
    </row>
    <row r="70" spans="3:10" ht="24">
      <c r="C70" s="13" t="s">
        <v>140</v>
      </c>
      <c r="D70" s="18" t="s">
        <v>52</v>
      </c>
      <c r="E70" s="18" t="s">
        <v>57</v>
      </c>
      <c r="F70" s="19">
        <v>994</v>
      </c>
      <c r="G70" s="18" t="s">
        <v>59</v>
      </c>
      <c r="H70" s="15">
        <v>501</v>
      </c>
      <c r="I70" s="15">
        <v>489</v>
      </c>
      <c r="J70" s="16">
        <v>0.79</v>
      </c>
    </row>
    <row r="71" spans="3:10" ht="24">
      <c r="C71" s="13" t="s">
        <v>141</v>
      </c>
      <c r="D71" s="18" t="s">
        <v>52</v>
      </c>
      <c r="E71" s="18" t="s">
        <v>57</v>
      </c>
      <c r="F71" s="19">
        <v>11601</v>
      </c>
      <c r="G71" s="18" t="s">
        <v>59</v>
      </c>
      <c r="H71" s="15">
        <v>335</v>
      </c>
      <c r="I71" s="15">
        <v>210</v>
      </c>
      <c r="J71" s="16">
        <v>0.34</v>
      </c>
    </row>
    <row r="72" spans="3:10" ht="24">
      <c r="C72" s="13" t="s">
        <v>142</v>
      </c>
      <c r="D72" s="18" t="s">
        <v>52</v>
      </c>
      <c r="E72" s="18" t="s">
        <v>127</v>
      </c>
      <c r="F72" s="19">
        <v>1566</v>
      </c>
      <c r="G72" s="18" t="s">
        <v>62</v>
      </c>
      <c r="H72" s="15">
        <v>349</v>
      </c>
      <c r="I72" s="15">
        <v>242</v>
      </c>
      <c r="J72" s="16">
        <v>0.39</v>
      </c>
    </row>
    <row r="73" spans="3:10" ht="24">
      <c r="C73" s="13" t="s">
        <v>143</v>
      </c>
      <c r="D73" s="18" t="s">
        <v>52</v>
      </c>
      <c r="E73" s="18" t="s">
        <v>144</v>
      </c>
      <c r="F73" s="19">
        <v>396</v>
      </c>
      <c r="G73" s="18" t="s">
        <v>64</v>
      </c>
      <c r="H73" s="15">
        <v>155</v>
      </c>
      <c r="I73" s="15">
        <v>179</v>
      </c>
      <c r="J73" s="16">
        <v>0.28999999999999998</v>
      </c>
    </row>
    <row r="74" spans="3:10" ht="24">
      <c r="C74" s="13" t="s">
        <v>145</v>
      </c>
      <c r="D74" s="18" t="s">
        <v>52</v>
      </c>
      <c r="E74" s="18" t="s">
        <v>57</v>
      </c>
      <c r="F74" s="19">
        <v>4387</v>
      </c>
      <c r="G74" s="18" t="s">
        <v>59</v>
      </c>
      <c r="H74" s="15">
        <v>498</v>
      </c>
      <c r="I74" s="15">
        <v>496</v>
      </c>
      <c r="J74" s="16">
        <v>0.8</v>
      </c>
    </row>
    <row r="75" spans="3:10" ht="24">
      <c r="C75" s="13" t="s">
        <v>146</v>
      </c>
      <c r="D75" s="18" t="s">
        <v>52</v>
      </c>
      <c r="E75" s="18" t="s">
        <v>57</v>
      </c>
      <c r="F75" s="19">
        <v>8197</v>
      </c>
      <c r="G75" s="18" t="s">
        <v>59</v>
      </c>
      <c r="H75" s="15">
        <v>115</v>
      </c>
      <c r="I75" s="15">
        <v>117</v>
      </c>
      <c r="J75" s="16">
        <v>0.19</v>
      </c>
    </row>
    <row r="76" spans="3:10" ht="24">
      <c r="C76" s="13" t="s">
        <v>147</v>
      </c>
      <c r="D76" s="18" t="s">
        <v>52</v>
      </c>
      <c r="E76" s="18" t="s">
        <v>144</v>
      </c>
      <c r="F76" s="19">
        <v>6432</v>
      </c>
      <c r="G76" s="18" t="s">
        <v>64</v>
      </c>
      <c r="H76" s="15">
        <v>821</v>
      </c>
      <c r="I76" s="15">
        <v>686</v>
      </c>
      <c r="J76" s="16">
        <v>1.1000000000000001</v>
      </c>
    </row>
    <row r="77" spans="3:10" ht="24">
      <c r="C77" s="13" t="s">
        <v>148</v>
      </c>
      <c r="D77" s="18" t="s">
        <v>52</v>
      </c>
      <c r="E77" s="18" t="s">
        <v>57</v>
      </c>
      <c r="F77" s="19">
        <v>4399</v>
      </c>
      <c r="G77" s="18" t="s">
        <v>59</v>
      </c>
      <c r="H77" s="15">
        <v>347</v>
      </c>
      <c r="I77" s="15">
        <v>291</v>
      </c>
      <c r="J77" s="16">
        <v>0.47</v>
      </c>
    </row>
    <row r="78" spans="3:10" ht="24">
      <c r="C78" s="13" t="s">
        <v>149</v>
      </c>
      <c r="D78" s="18" t="s">
        <v>52</v>
      </c>
      <c r="E78" s="18" t="s">
        <v>150</v>
      </c>
      <c r="F78" s="19">
        <v>4815</v>
      </c>
      <c r="G78" s="18" t="s">
        <v>65</v>
      </c>
      <c r="H78" s="15">
        <v>847</v>
      </c>
      <c r="I78" s="15">
        <v>744</v>
      </c>
      <c r="J78" s="16">
        <v>1.2</v>
      </c>
    </row>
    <row r="79" spans="3:10" ht="24">
      <c r="C79" s="13" t="s">
        <v>151</v>
      </c>
      <c r="D79" s="18" t="s">
        <v>52</v>
      </c>
      <c r="E79" s="18" t="s">
        <v>57</v>
      </c>
      <c r="F79" s="19">
        <v>51556</v>
      </c>
      <c r="G79" s="18" t="s">
        <v>60</v>
      </c>
      <c r="H79" s="15">
        <v>1291</v>
      </c>
      <c r="I79" s="15">
        <v>1229</v>
      </c>
      <c r="J79" s="16">
        <v>1.98</v>
      </c>
    </row>
    <row r="80" spans="3:10" ht="36">
      <c r="C80" s="13" t="s">
        <v>152</v>
      </c>
      <c r="D80" s="18" t="s">
        <v>52</v>
      </c>
      <c r="E80" s="18" t="s">
        <v>153</v>
      </c>
      <c r="F80" s="19">
        <v>10627</v>
      </c>
      <c r="G80" s="18" t="s">
        <v>60</v>
      </c>
      <c r="H80" s="15">
        <v>292</v>
      </c>
      <c r="I80" s="15">
        <v>275</v>
      </c>
      <c r="J80" s="16">
        <v>0.44</v>
      </c>
    </row>
    <row r="81" spans="3:18" ht="24">
      <c r="C81" s="13" t="s">
        <v>154</v>
      </c>
      <c r="D81" s="18" t="s">
        <v>52</v>
      </c>
      <c r="E81" s="18" t="s">
        <v>57</v>
      </c>
      <c r="F81" s="19">
        <v>10962</v>
      </c>
      <c r="G81" s="18" t="s">
        <v>58</v>
      </c>
      <c r="H81" s="15">
        <v>203</v>
      </c>
      <c r="I81" s="15">
        <v>197</v>
      </c>
      <c r="J81" s="16">
        <v>0.32</v>
      </c>
    </row>
    <row r="82" spans="3:18" ht="24">
      <c r="C82" s="13" t="s">
        <v>155</v>
      </c>
      <c r="D82" s="18" t="s">
        <v>52</v>
      </c>
      <c r="E82" s="18" t="s">
        <v>144</v>
      </c>
      <c r="F82" s="19">
        <v>509</v>
      </c>
      <c r="G82" s="18" t="s">
        <v>64</v>
      </c>
      <c r="H82" s="15">
        <v>231</v>
      </c>
      <c r="I82" s="15">
        <v>224</v>
      </c>
      <c r="J82" s="16">
        <v>0.36</v>
      </c>
    </row>
    <row r="83" spans="3:18" ht="24">
      <c r="C83" s="13" t="s">
        <v>156</v>
      </c>
      <c r="D83" s="18" t="s">
        <v>52</v>
      </c>
      <c r="E83" s="18" t="s">
        <v>57</v>
      </c>
      <c r="F83" s="19">
        <v>898</v>
      </c>
      <c r="G83" s="18" t="s">
        <v>59</v>
      </c>
      <c r="H83" s="15">
        <v>40</v>
      </c>
      <c r="I83" s="15">
        <v>34</v>
      </c>
      <c r="J83" s="16">
        <v>0.05</v>
      </c>
    </row>
    <row r="84" spans="3:18" ht="24">
      <c r="C84" s="13" t="s">
        <v>157</v>
      </c>
      <c r="D84" s="18" t="s">
        <v>52</v>
      </c>
      <c r="E84" s="18" t="s">
        <v>57</v>
      </c>
      <c r="F84" s="19">
        <v>2452</v>
      </c>
      <c r="G84" s="18" t="s">
        <v>59</v>
      </c>
      <c r="H84" s="15">
        <v>181</v>
      </c>
      <c r="I84" s="15">
        <v>137</v>
      </c>
      <c r="J84" s="16">
        <v>0.22</v>
      </c>
    </row>
    <row r="85" spans="3:18" ht="24">
      <c r="C85" s="13" t="s">
        <v>158</v>
      </c>
      <c r="D85" s="18" t="s">
        <v>52</v>
      </c>
      <c r="E85" s="18" t="s">
        <v>150</v>
      </c>
      <c r="F85" s="19">
        <v>779</v>
      </c>
      <c r="G85" s="18" t="s">
        <v>65</v>
      </c>
      <c r="H85" s="15">
        <v>418</v>
      </c>
      <c r="I85" s="15">
        <v>333</v>
      </c>
      <c r="J85" s="16">
        <v>0.54</v>
      </c>
    </row>
    <row r="86" spans="3:18" ht="24">
      <c r="C86" s="13" t="s">
        <v>159</v>
      </c>
      <c r="D86" s="18" t="s">
        <v>52</v>
      </c>
      <c r="E86" s="18" t="s">
        <v>160</v>
      </c>
      <c r="F86" s="19">
        <v>11441</v>
      </c>
      <c r="G86" s="18" t="s">
        <v>63</v>
      </c>
      <c r="H86" s="15">
        <v>474</v>
      </c>
      <c r="I86" s="15">
        <v>467</v>
      </c>
      <c r="J86" s="16">
        <v>0.75</v>
      </c>
    </row>
    <row r="87" spans="3:18">
      <c r="C87" s="13" t="s">
        <v>54</v>
      </c>
      <c r="D87" s="14"/>
      <c r="E87" s="14"/>
      <c r="F87" s="15"/>
      <c r="G87" s="14"/>
      <c r="H87" s="15">
        <v>0</v>
      </c>
      <c r="I87" s="15">
        <v>0</v>
      </c>
      <c r="J87" s="16">
        <v>0</v>
      </c>
    </row>
    <row r="88" spans="3:18">
      <c r="C88" s="20" t="s">
        <v>51</v>
      </c>
      <c r="D88" s="21"/>
      <c r="E88" s="21"/>
      <c r="F88" s="22"/>
      <c r="G88" s="21"/>
      <c r="H88" s="22">
        <v>43239</v>
      </c>
      <c r="I88" s="22">
        <v>39174</v>
      </c>
      <c r="J88" s="23">
        <v>63.01</v>
      </c>
    </row>
    <row r="89" spans="3:18" ht="5.25" customHeight="1">
      <c r="C89" s="67"/>
      <c r="D89" s="67"/>
      <c r="E89" s="67"/>
      <c r="F89" s="67"/>
      <c r="G89" s="67"/>
      <c r="H89" s="68"/>
      <c r="I89" s="68"/>
      <c r="J89" s="68"/>
      <c r="K89" s="67"/>
      <c r="L89" s="67"/>
      <c r="M89" s="67"/>
      <c r="N89" s="67"/>
      <c r="O89" s="67"/>
      <c r="P89" s="67"/>
      <c r="Q89" s="53"/>
      <c r="R89" s="53"/>
    </row>
    <row r="90" spans="3:18" ht="2.1" customHeight="1">
      <c r="C90" s="67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53"/>
      <c r="R90" s="53"/>
    </row>
    <row r="91" spans="3:18" ht="2.1" customHeight="1">
      <c r="C91" s="67"/>
      <c r="D91" s="67"/>
      <c r="E91" s="67"/>
      <c r="F91" s="67"/>
      <c r="G91" s="67"/>
      <c r="H91" s="69"/>
      <c r="I91" s="69"/>
      <c r="J91" s="69"/>
      <c r="K91" s="67"/>
      <c r="L91" s="67"/>
      <c r="M91" s="67"/>
      <c r="N91" s="67"/>
      <c r="O91" s="67"/>
      <c r="P91" s="67"/>
      <c r="Q91" s="53"/>
      <c r="R91" s="53"/>
    </row>
    <row r="92" spans="3:18" ht="2.1" customHeight="1">
      <c r="C92" s="67"/>
      <c r="D92" s="67"/>
      <c r="E92" s="67"/>
      <c r="F92" s="67"/>
      <c r="G92" s="67"/>
      <c r="H92" s="68"/>
      <c r="I92" s="68"/>
      <c r="J92" s="68"/>
      <c r="K92" s="67"/>
      <c r="L92" s="67"/>
      <c r="M92" s="67"/>
      <c r="N92" s="67"/>
      <c r="O92" s="67"/>
      <c r="P92" s="67"/>
      <c r="Q92" s="53"/>
      <c r="R92" s="53"/>
    </row>
    <row r="93" spans="3:18" ht="2.1" customHeight="1">
      <c r="C93" s="67"/>
      <c r="D93" s="67"/>
      <c r="E93" s="67"/>
      <c r="F93" s="67"/>
      <c r="G93" s="67"/>
      <c r="H93" s="69"/>
      <c r="I93" s="69"/>
      <c r="J93" s="69"/>
      <c r="K93" s="67"/>
      <c r="L93" s="67"/>
      <c r="M93" s="67"/>
      <c r="N93" s="67"/>
      <c r="O93" s="67"/>
      <c r="P93" s="67"/>
      <c r="Q93" s="53"/>
      <c r="R93" s="53"/>
    </row>
    <row r="94" spans="3:18" ht="36">
      <c r="C94" s="75" t="s">
        <v>379</v>
      </c>
      <c r="D94" s="75" t="s">
        <v>69</v>
      </c>
      <c r="E94" s="75" t="s">
        <v>70</v>
      </c>
      <c r="F94" s="75" t="s">
        <v>236</v>
      </c>
      <c r="G94" s="75" t="s">
        <v>72</v>
      </c>
      <c r="H94" s="75" t="s">
        <v>237</v>
      </c>
      <c r="I94" s="75" t="s">
        <v>238</v>
      </c>
      <c r="J94" s="75" t="s">
        <v>380</v>
      </c>
      <c r="K94" s="75" t="s">
        <v>381</v>
      </c>
      <c r="L94" s="75" t="s">
        <v>239</v>
      </c>
      <c r="M94" s="75" t="s">
        <v>71</v>
      </c>
      <c r="N94" s="75" t="s">
        <v>73</v>
      </c>
      <c r="O94" s="75" t="s">
        <v>74</v>
      </c>
      <c r="P94" s="75" t="s">
        <v>75</v>
      </c>
    </row>
    <row r="95" spans="3:18">
      <c r="C95" s="13" t="s">
        <v>53</v>
      </c>
      <c r="D95" s="24"/>
      <c r="E95" s="24"/>
      <c r="F95" s="24"/>
      <c r="G95" s="24"/>
      <c r="H95" s="24"/>
      <c r="I95" s="24"/>
      <c r="J95" s="24"/>
      <c r="K95" s="24"/>
      <c r="L95" s="87"/>
      <c r="M95" s="87"/>
      <c r="N95" s="15">
        <v>0</v>
      </c>
      <c r="O95" s="15">
        <v>0</v>
      </c>
      <c r="P95" s="16">
        <v>0</v>
      </c>
    </row>
    <row r="96" spans="3:18">
      <c r="C96" s="13" t="s">
        <v>52</v>
      </c>
      <c r="D96" s="24"/>
      <c r="E96" s="24"/>
      <c r="F96" s="24"/>
      <c r="G96" s="24"/>
      <c r="H96" s="24"/>
      <c r="I96" s="24"/>
      <c r="J96" s="24"/>
      <c r="K96" s="24"/>
      <c r="L96" s="87"/>
      <c r="M96" s="87"/>
      <c r="N96" s="15">
        <v>0</v>
      </c>
      <c r="O96" s="15">
        <v>0</v>
      </c>
      <c r="P96" s="16">
        <v>0</v>
      </c>
    </row>
    <row r="97" spans="2:18">
      <c r="C97" s="13" t="s">
        <v>54</v>
      </c>
      <c r="D97" s="24"/>
      <c r="E97" s="24"/>
      <c r="F97" s="24"/>
      <c r="G97" s="24"/>
      <c r="H97" s="24"/>
      <c r="I97" s="24"/>
      <c r="J97" s="24"/>
      <c r="K97" s="24"/>
      <c r="L97" s="87"/>
      <c r="M97" s="87"/>
      <c r="N97" s="15">
        <v>110</v>
      </c>
      <c r="O97" s="15">
        <v>111</v>
      </c>
      <c r="P97" s="16">
        <v>0.18</v>
      </c>
    </row>
    <row r="98" spans="2:18" ht="36">
      <c r="C98" s="13" t="s">
        <v>382</v>
      </c>
      <c r="D98" s="13" t="s">
        <v>54</v>
      </c>
      <c r="E98" s="13" t="s">
        <v>435</v>
      </c>
      <c r="F98" s="13" t="s">
        <v>186</v>
      </c>
      <c r="G98" s="13" t="s">
        <v>59</v>
      </c>
      <c r="H98" s="25">
        <v>46442</v>
      </c>
      <c r="I98" s="26">
        <v>4.63</v>
      </c>
      <c r="J98" s="13" t="s">
        <v>383</v>
      </c>
      <c r="K98" s="13" t="s">
        <v>384</v>
      </c>
      <c r="L98" s="88">
        <v>1000</v>
      </c>
      <c r="M98" s="88">
        <v>110</v>
      </c>
      <c r="N98" s="15">
        <v>110</v>
      </c>
      <c r="O98" s="15">
        <v>111</v>
      </c>
      <c r="P98" s="16">
        <v>0.18</v>
      </c>
    </row>
    <row r="99" spans="2:18">
      <c r="C99" s="20" t="s">
        <v>51</v>
      </c>
      <c r="D99" s="28"/>
      <c r="E99" s="28"/>
      <c r="F99" s="28"/>
      <c r="G99" s="28"/>
      <c r="H99" s="28"/>
      <c r="I99" s="28"/>
      <c r="J99" s="28"/>
      <c r="K99" s="28"/>
      <c r="L99" s="89"/>
      <c r="M99" s="89"/>
      <c r="N99" s="22">
        <v>110</v>
      </c>
      <c r="O99" s="22">
        <v>111</v>
      </c>
      <c r="P99" s="23">
        <v>0.18</v>
      </c>
    </row>
    <row r="100" spans="2:18" ht="2.1" customHeight="1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9"/>
      <c r="O100" s="69"/>
      <c r="P100" s="69"/>
      <c r="Q100" s="53"/>
      <c r="R100" s="53"/>
    </row>
    <row r="101" spans="2:18" ht="36">
      <c r="C101" s="75" t="s">
        <v>66</v>
      </c>
      <c r="D101" s="75" t="s">
        <v>69</v>
      </c>
      <c r="E101" s="75" t="s">
        <v>70</v>
      </c>
      <c r="F101" s="75" t="s">
        <v>236</v>
      </c>
      <c r="G101" s="75" t="s">
        <v>72</v>
      </c>
      <c r="H101" s="75" t="s">
        <v>237</v>
      </c>
      <c r="I101" s="75" t="s">
        <v>238</v>
      </c>
      <c r="J101" s="75" t="s">
        <v>239</v>
      </c>
      <c r="K101" s="75" t="s">
        <v>71</v>
      </c>
      <c r="L101" s="75" t="s">
        <v>73</v>
      </c>
      <c r="M101" s="75" t="s">
        <v>74</v>
      </c>
      <c r="N101" s="75" t="s">
        <v>75</v>
      </c>
    </row>
    <row r="102" spans="2:18">
      <c r="C102" s="13" t="s">
        <v>240</v>
      </c>
      <c r="D102" s="24"/>
      <c r="E102" s="24"/>
      <c r="F102" s="24"/>
      <c r="G102" s="24"/>
      <c r="H102" s="24"/>
      <c r="I102" s="87"/>
      <c r="J102" s="87"/>
      <c r="K102" s="24"/>
      <c r="L102" s="15">
        <v>111</v>
      </c>
      <c r="M102" s="15">
        <v>105</v>
      </c>
      <c r="N102" s="16">
        <v>0.17</v>
      </c>
    </row>
    <row r="103" spans="2:18">
      <c r="C103" s="13" t="s">
        <v>241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8">
      <c r="C104" s="13" t="s">
        <v>242</v>
      </c>
      <c r="D104" s="24"/>
      <c r="E104" s="24"/>
      <c r="F104" s="24"/>
      <c r="G104" s="24"/>
      <c r="H104" s="24"/>
      <c r="I104" s="87"/>
      <c r="J104" s="87"/>
      <c r="K104" s="24"/>
      <c r="L104" s="15">
        <v>0</v>
      </c>
      <c r="M104" s="15">
        <v>0</v>
      </c>
      <c r="N104" s="16">
        <v>0</v>
      </c>
    </row>
    <row r="105" spans="2:18">
      <c r="C105" s="13" t="s">
        <v>45</v>
      </c>
      <c r="D105" s="24"/>
      <c r="E105" s="24"/>
      <c r="F105" s="24"/>
      <c r="G105" s="24"/>
      <c r="H105" s="24"/>
      <c r="I105" s="87"/>
      <c r="J105" s="87"/>
      <c r="K105" s="24"/>
      <c r="L105" s="15">
        <v>0</v>
      </c>
      <c r="M105" s="15">
        <v>0</v>
      </c>
      <c r="N105" s="16">
        <v>0</v>
      </c>
    </row>
    <row r="106" spans="2:18">
      <c r="C106" s="13" t="s">
        <v>243</v>
      </c>
      <c r="D106" s="24"/>
      <c r="E106" s="24"/>
      <c r="F106" s="24"/>
      <c r="G106" s="24"/>
      <c r="H106" s="24"/>
      <c r="I106" s="87"/>
      <c r="J106" s="87"/>
      <c r="K106" s="24"/>
      <c r="L106" s="15">
        <v>111</v>
      </c>
      <c r="M106" s="15">
        <v>105</v>
      </c>
      <c r="N106" s="16">
        <v>0.17</v>
      </c>
    </row>
    <row r="107" spans="2:18">
      <c r="C107" s="13" t="s">
        <v>53</v>
      </c>
      <c r="D107" s="24"/>
      <c r="E107" s="24"/>
      <c r="F107" s="24"/>
      <c r="G107" s="24"/>
      <c r="H107" s="24"/>
      <c r="I107" s="87"/>
      <c r="J107" s="87"/>
      <c r="K107" s="24"/>
      <c r="L107" s="15">
        <v>1</v>
      </c>
      <c r="M107" s="15">
        <v>1</v>
      </c>
      <c r="N107" s="16">
        <v>0</v>
      </c>
    </row>
    <row r="108" spans="2:18" ht="36">
      <c r="B108" s="93">
        <v>1</v>
      </c>
      <c r="C108" s="13" t="s">
        <v>244</v>
      </c>
      <c r="D108" s="13" t="s">
        <v>53</v>
      </c>
      <c r="E108" s="13" t="s">
        <v>245</v>
      </c>
      <c r="F108" s="13" t="s">
        <v>246</v>
      </c>
      <c r="G108" s="13" t="s">
        <v>59</v>
      </c>
      <c r="H108" s="25">
        <v>45041</v>
      </c>
      <c r="I108" s="88" t="s">
        <v>247</v>
      </c>
      <c r="J108" s="88">
        <v>1000</v>
      </c>
      <c r="K108" s="27">
        <v>1</v>
      </c>
      <c r="L108" s="15">
        <v>1</v>
      </c>
      <c r="M108" s="15">
        <v>1</v>
      </c>
      <c r="N108" s="16">
        <v>0</v>
      </c>
    </row>
    <row r="109" spans="2:18">
      <c r="C109" s="13" t="s">
        <v>54</v>
      </c>
      <c r="D109" s="24"/>
      <c r="E109" s="24"/>
      <c r="F109" s="24"/>
      <c r="G109" s="24"/>
      <c r="H109" s="24"/>
      <c r="I109" s="87"/>
      <c r="J109" s="87"/>
      <c r="K109" s="24"/>
      <c r="L109" s="15">
        <v>110</v>
      </c>
      <c r="M109" s="15">
        <v>104</v>
      </c>
      <c r="N109" s="16">
        <v>0.17</v>
      </c>
    </row>
    <row r="110" spans="2:18" ht="36">
      <c r="B110" s="93">
        <v>2</v>
      </c>
      <c r="C110" s="13" t="s">
        <v>248</v>
      </c>
      <c r="D110" s="13" t="s">
        <v>54</v>
      </c>
      <c r="E110" s="13" t="s">
        <v>435</v>
      </c>
      <c r="F110" s="13" t="s">
        <v>184</v>
      </c>
      <c r="G110" s="13" t="s">
        <v>59</v>
      </c>
      <c r="H110" s="25">
        <v>44859</v>
      </c>
      <c r="I110" s="88" t="s">
        <v>249</v>
      </c>
      <c r="J110" s="88">
        <v>1000</v>
      </c>
      <c r="K110" s="27">
        <v>100</v>
      </c>
      <c r="L110" s="15">
        <v>110</v>
      </c>
      <c r="M110" s="15">
        <v>104</v>
      </c>
      <c r="N110" s="16">
        <v>0.17</v>
      </c>
    </row>
    <row r="111" spans="2:18">
      <c r="C111" s="13" t="s">
        <v>250</v>
      </c>
      <c r="D111" s="24"/>
      <c r="E111" s="24"/>
      <c r="F111" s="24"/>
      <c r="G111" s="24"/>
      <c r="H111" s="24"/>
      <c r="I111" s="87"/>
      <c r="J111" s="87"/>
      <c r="K111" s="24"/>
      <c r="L111" s="15">
        <v>21717</v>
      </c>
      <c r="M111" s="15">
        <v>20026</v>
      </c>
      <c r="N111" s="16">
        <v>32.19</v>
      </c>
    </row>
    <row r="112" spans="2:18">
      <c r="C112" s="13" t="s">
        <v>241</v>
      </c>
      <c r="D112" s="24"/>
      <c r="E112" s="24"/>
      <c r="F112" s="24"/>
      <c r="G112" s="24"/>
      <c r="H112" s="24"/>
      <c r="I112" s="87"/>
      <c r="J112" s="87"/>
      <c r="K112" s="24"/>
      <c r="L112" s="15">
        <v>0</v>
      </c>
      <c r="M112" s="15">
        <v>0</v>
      </c>
      <c r="N112" s="16">
        <v>0</v>
      </c>
    </row>
    <row r="113" spans="2:14">
      <c r="C113" s="13" t="s">
        <v>242</v>
      </c>
      <c r="D113" s="24"/>
      <c r="E113" s="24"/>
      <c r="F113" s="24"/>
      <c r="G113" s="24"/>
      <c r="H113" s="24"/>
      <c r="I113" s="87"/>
      <c r="J113" s="87"/>
      <c r="K113" s="24"/>
      <c r="L113" s="15">
        <v>0</v>
      </c>
      <c r="M113" s="15">
        <v>0</v>
      </c>
      <c r="N113" s="16">
        <v>0</v>
      </c>
    </row>
    <row r="114" spans="2:14">
      <c r="C114" s="13" t="s">
        <v>45</v>
      </c>
      <c r="D114" s="24"/>
      <c r="E114" s="24"/>
      <c r="F114" s="24"/>
      <c r="G114" s="24"/>
      <c r="H114" s="24"/>
      <c r="I114" s="87"/>
      <c r="J114" s="87"/>
      <c r="K114" s="24"/>
      <c r="L114" s="15">
        <v>0</v>
      </c>
      <c r="M114" s="15">
        <v>0</v>
      </c>
      <c r="N114" s="16">
        <v>0</v>
      </c>
    </row>
    <row r="115" spans="2:14">
      <c r="C115" s="13" t="s">
        <v>243</v>
      </c>
      <c r="D115" s="24"/>
      <c r="E115" s="24"/>
      <c r="F115" s="24"/>
      <c r="G115" s="24"/>
      <c r="H115" s="24"/>
      <c r="I115" s="87"/>
      <c r="J115" s="87"/>
      <c r="K115" s="24"/>
      <c r="L115" s="15">
        <v>21717</v>
      </c>
      <c r="M115" s="15">
        <v>20026</v>
      </c>
      <c r="N115" s="16">
        <v>32.19</v>
      </c>
    </row>
    <row r="116" spans="2:14">
      <c r="C116" s="13" t="s">
        <v>53</v>
      </c>
      <c r="D116" s="24"/>
      <c r="E116" s="24"/>
      <c r="F116" s="24"/>
      <c r="G116" s="24"/>
      <c r="H116" s="24"/>
      <c r="I116" s="87"/>
      <c r="J116" s="87"/>
      <c r="K116" s="24"/>
      <c r="L116" s="15">
        <v>5544</v>
      </c>
      <c r="M116" s="15">
        <v>5532</v>
      </c>
      <c r="N116" s="16">
        <v>8.8699999999999992</v>
      </c>
    </row>
    <row r="117" spans="2:14" ht="36">
      <c r="B117" s="93">
        <v>3</v>
      </c>
      <c r="C117" s="13" t="s">
        <v>251</v>
      </c>
      <c r="D117" s="13" t="s">
        <v>53</v>
      </c>
      <c r="E117" s="13" t="s">
        <v>245</v>
      </c>
      <c r="F117" s="13" t="s">
        <v>246</v>
      </c>
      <c r="G117" s="13" t="s">
        <v>59</v>
      </c>
      <c r="H117" s="25">
        <v>47233</v>
      </c>
      <c r="I117" s="88" t="s">
        <v>249</v>
      </c>
      <c r="J117" s="88">
        <v>1000</v>
      </c>
      <c r="K117" s="27">
        <v>1</v>
      </c>
      <c r="L117" s="15">
        <v>1</v>
      </c>
      <c r="M117" s="15">
        <v>1</v>
      </c>
      <c r="N117" s="16">
        <v>0</v>
      </c>
    </row>
    <row r="118" spans="2:14" ht="36">
      <c r="B118" s="93">
        <v>4</v>
      </c>
      <c r="C118" s="13" t="s">
        <v>252</v>
      </c>
      <c r="D118" s="13" t="s">
        <v>53</v>
      </c>
      <c r="E118" s="13" t="s">
        <v>245</v>
      </c>
      <c r="F118" s="13" t="s">
        <v>246</v>
      </c>
      <c r="G118" s="13" t="s">
        <v>59</v>
      </c>
      <c r="H118" s="25">
        <v>45224</v>
      </c>
      <c r="I118" s="88" t="s">
        <v>253</v>
      </c>
      <c r="J118" s="88">
        <v>1000</v>
      </c>
      <c r="K118" s="27">
        <v>10</v>
      </c>
      <c r="L118" s="15">
        <v>10</v>
      </c>
      <c r="M118" s="15">
        <v>10</v>
      </c>
      <c r="N118" s="16">
        <v>0.02</v>
      </c>
    </row>
    <row r="119" spans="2:14" ht="36">
      <c r="B119" s="93">
        <v>5</v>
      </c>
      <c r="C119" s="13" t="s">
        <v>254</v>
      </c>
      <c r="D119" s="13" t="s">
        <v>53</v>
      </c>
      <c r="E119" s="13" t="s">
        <v>245</v>
      </c>
      <c r="F119" s="13" t="s">
        <v>246</v>
      </c>
      <c r="G119" s="13" t="s">
        <v>59</v>
      </c>
      <c r="H119" s="25">
        <v>45863</v>
      </c>
      <c r="I119" s="88" t="s">
        <v>255</v>
      </c>
      <c r="J119" s="88">
        <v>1000</v>
      </c>
      <c r="K119" s="27">
        <v>1</v>
      </c>
      <c r="L119" s="15">
        <v>1</v>
      </c>
      <c r="M119" s="15">
        <v>1</v>
      </c>
      <c r="N119" s="16">
        <v>0</v>
      </c>
    </row>
    <row r="120" spans="2:14" ht="36">
      <c r="B120" s="93">
        <v>6</v>
      </c>
      <c r="C120" s="13" t="s">
        <v>256</v>
      </c>
      <c r="D120" s="13" t="s">
        <v>53</v>
      </c>
      <c r="E120" s="13" t="s">
        <v>245</v>
      </c>
      <c r="F120" s="13" t="s">
        <v>246</v>
      </c>
      <c r="G120" s="13" t="s">
        <v>59</v>
      </c>
      <c r="H120" s="25">
        <v>45316</v>
      </c>
      <c r="I120" s="88" t="s">
        <v>257</v>
      </c>
      <c r="J120" s="88">
        <v>1000</v>
      </c>
      <c r="K120" s="27">
        <v>1</v>
      </c>
      <c r="L120" s="15">
        <v>1</v>
      </c>
      <c r="M120" s="15">
        <v>1</v>
      </c>
      <c r="N120" s="16">
        <v>0</v>
      </c>
    </row>
    <row r="121" spans="2:14" ht="36">
      <c r="B121" s="93">
        <v>7</v>
      </c>
      <c r="C121" s="13" t="s">
        <v>258</v>
      </c>
      <c r="D121" s="13" t="s">
        <v>53</v>
      </c>
      <c r="E121" s="13" t="s">
        <v>245</v>
      </c>
      <c r="F121" s="13" t="s">
        <v>246</v>
      </c>
      <c r="G121" s="13" t="s">
        <v>59</v>
      </c>
      <c r="H121" s="25">
        <v>46228</v>
      </c>
      <c r="I121" s="88" t="s">
        <v>259</v>
      </c>
      <c r="J121" s="88">
        <v>1000</v>
      </c>
      <c r="K121" s="27">
        <v>1201</v>
      </c>
      <c r="L121" s="15">
        <v>1055</v>
      </c>
      <c r="M121" s="15">
        <v>1029</v>
      </c>
      <c r="N121" s="16">
        <v>1.66</v>
      </c>
    </row>
    <row r="122" spans="2:14" ht="36">
      <c r="B122" s="93">
        <v>8</v>
      </c>
      <c r="C122" s="13" t="s">
        <v>260</v>
      </c>
      <c r="D122" s="13" t="s">
        <v>53</v>
      </c>
      <c r="E122" s="13" t="s">
        <v>245</v>
      </c>
      <c r="F122" s="13" t="s">
        <v>246</v>
      </c>
      <c r="G122" s="13" t="s">
        <v>59</v>
      </c>
      <c r="H122" s="25">
        <v>46593</v>
      </c>
      <c r="I122" s="88" t="s">
        <v>259</v>
      </c>
      <c r="J122" s="88">
        <v>1000</v>
      </c>
      <c r="K122" s="27">
        <v>701</v>
      </c>
      <c r="L122" s="15">
        <v>554</v>
      </c>
      <c r="M122" s="15">
        <v>579</v>
      </c>
      <c r="N122" s="16">
        <v>0.93</v>
      </c>
    </row>
    <row r="123" spans="2:14" ht="36">
      <c r="B123" s="93">
        <v>9</v>
      </c>
      <c r="C123" s="13" t="s">
        <v>261</v>
      </c>
      <c r="D123" s="13" t="s">
        <v>53</v>
      </c>
      <c r="E123" s="13" t="s">
        <v>245</v>
      </c>
      <c r="F123" s="13" t="s">
        <v>246</v>
      </c>
      <c r="G123" s="13" t="s">
        <v>59</v>
      </c>
      <c r="H123" s="25">
        <v>46868</v>
      </c>
      <c r="I123" s="88" t="s">
        <v>262</v>
      </c>
      <c r="J123" s="88">
        <v>1000</v>
      </c>
      <c r="K123" s="27">
        <v>1</v>
      </c>
      <c r="L123" s="15">
        <v>1</v>
      </c>
      <c r="M123" s="15">
        <v>1</v>
      </c>
      <c r="N123" s="16">
        <v>0</v>
      </c>
    </row>
    <row r="124" spans="2:14" ht="36">
      <c r="B124" s="93">
        <v>10</v>
      </c>
      <c r="C124" s="13" t="s">
        <v>263</v>
      </c>
      <c r="D124" s="13" t="s">
        <v>53</v>
      </c>
      <c r="E124" s="13" t="s">
        <v>245</v>
      </c>
      <c r="F124" s="13" t="s">
        <v>246</v>
      </c>
      <c r="G124" s="13" t="s">
        <v>59</v>
      </c>
      <c r="H124" s="25">
        <v>45407</v>
      </c>
      <c r="I124" s="88" t="s">
        <v>259</v>
      </c>
      <c r="J124" s="88">
        <v>1000</v>
      </c>
      <c r="K124" s="27">
        <v>9</v>
      </c>
      <c r="L124" s="15">
        <v>9</v>
      </c>
      <c r="M124" s="15">
        <v>8</v>
      </c>
      <c r="N124" s="16">
        <v>0.01</v>
      </c>
    </row>
    <row r="125" spans="2:14" ht="36">
      <c r="B125" s="93">
        <v>11</v>
      </c>
      <c r="C125" s="13" t="s">
        <v>264</v>
      </c>
      <c r="D125" s="13" t="s">
        <v>53</v>
      </c>
      <c r="E125" s="13" t="s">
        <v>245</v>
      </c>
      <c r="F125" s="13" t="s">
        <v>246</v>
      </c>
      <c r="G125" s="13" t="s">
        <v>59</v>
      </c>
      <c r="H125" s="25">
        <v>47416</v>
      </c>
      <c r="I125" s="88" t="s">
        <v>262</v>
      </c>
      <c r="J125" s="88">
        <v>1000</v>
      </c>
      <c r="K125" s="27">
        <v>10</v>
      </c>
      <c r="L125" s="15">
        <v>9</v>
      </c>
      <c r="M125" s="15">
        <v>8</v>
      </c>
      <c r="N125" s="16">
        <v>0.01</v>
      </c>
    </row>
    <row r="126" spans="2:14" ht="36">
      <c r="B126" s="93">
        <v>12</v>
      </c>
      <c r="C126" s="13" t="s">
        <v>265</v>
      </c>
      <c r="D126" s="13" t="s">
        <v>53</v>
      </c>
      <c r="E126" s="13" t="s">
        <v>245</v>
      </c>
      <c r="F126" s="13" t="s">
        <v>246</v>
      </c>
      <c r="G126" s="13" t="s">
        <v>59</v>
      </c>
      <c r="H126" s="25">
        <v>45590</v>
      </c>
      <c r="I126" s="88" t="s">
        <v>266</v>
      </c>
      <c r="J126" s="88">
        <v>1000</v>
      </c>
      <c r="K126" s="27">
        <v>10</v>
      </c>
      <c r="L126" s="15">
        <v>10</v>
      </c>
      <c r="M126" s="15">
        <v>9</v>
      </c>
      <c r="N126" s="16">
        <v>0.01</v>
      </c>
    </row>
    <row r="127" spans="2:14" ht="48">
      <c r="B127" s="93">
        <v>13</v>
      </c>
      <c r="C127" s="13" t="s">
        <v>267</v>
      </c>
      <c r="D127" s="13" t="s">
        <v>53</v>
      </c>
      <c r="E127" s="13" t="s">
        <v>268</v>
      </c>
      <c r="F127" s="13" t="s">
        <v>269</v>
      </c>
      <c r="G127" s="13" t="s">
        <v>59</v>
      </c>
      <c r="H127" s="25">
        <v>46136</v>
      </c>
      <c r="I127" s="88" t="s">
        <v>270</v>
      </c>
      <c r="J127" s="88">
        <v>1000</v>
      </c>
      <c r="K127" s="27">
        <v>50</v>
      </c>
      <c r="L127" s="15">
        <v>51</v>
      </c>
      <c r="M127" s="15">
        <v>50</v>
      </c>
      <c r="N127" s="16">
        <v>0.08</v>
      </c>
    </row>
    <row r="128" spans="2:14" ht="36">
      <c r="B128" s="93">
        <v>14</v>
      </c>
      <c r="C128" s="13" t="s">
        <v>271</v>
      </c>
      <c r="D128" s="13" t="s">
        <v>53</v>
      </c>
      <c r="E128" s="13" t="s">
        <v>245</v>
      </c>
      <c r="F128" s="13" t="s">
        <v>246</v>
      </c>
      <c r="G128" s="13" t="s">
        <v>59</v>
      </c>
      <c r="H128" s="25">
        <v>45772</v>
      </c>
      <c r="I128" s="88" t="s">
        <v>272</v>
      </c>
      <c r="J128" s="88">
        <v>1000</v>
      </c>
      <c r="K128" s="27">
        <v>1</v>
      </c>
      <c r="L128" s="15">
        <v>1</v>
      </c>
      <c r="M128" s="15">
        <v>1</v>
      </c>
      <c r="N128" s="16">
        <v>0</v>
      </c>
    </row>
    <row r="129" spans="2:14" ht="36">
      <c r="B129" s="93">
        <v>15</v>
      </c>
      <c r="C129" s="13" t="s">
        <v>273</v>
      </c>
      <c r="D129" s="13" t="s">
        <v>53</v>
      </c>
      <c r="E129" s="13" t="s">
        <v>245</v>
      </c>
      <c r="F129" s="13" t="s">
        <v>246</v>
      </c>
      <c r="G129" s="13" t="s">
        <v>59</v>
      </c>
      <c r="H129" s="25">
        <v>47781</v>
      </c>
      <c r="I129" s="88" t="s">
        <v>274</v>
      </c>
      <c r="J129" s="88">
        <v>1000</v>
      </c>
      <c r="K129" s="27">
        <v>1</v>
      </c>
      <c r="L129" s="15">
        <v>1</v>
      </c>
      <c r="M129" s="15">
        <v>1</v>
      </c>
      <c r="N129" s="16">
        <v>0</v>
      </c>
    </row>
    <row r="130" spans="2:14" ht="48">
      <c r="B130" s="93">
        <v>16</v>
      </c>
      <c r="C130" s="13" t="s">
        <v>275</v>
      </c>
      <c r="D130" s="13" t="s">
        <v>53</v>
      </c>
      <c r="E130" s="13" t="s">
        <v>268</v>
      </c>
      <c r="F130" s="13" t="s">
        <v>184</v>
      </c>
      <c r="G130" s="13" t="s">
        <v>59</v>
      </c>
      <c r="H130" s="25">
        <v>51467</v>
      </c>
      <c r="I130" s="88" t="s">
        <v>276</v>
      </c>
      <c r="J130" s="88">
        <v>1000</v>
      </c>
      <c r="K130" s="27">
        <v>1</v>
      </c>
      <c r="L130" s="15">
        <v>1</v>
      </c>
      <c r="M130" s="15">
        <v>1</v>
      </c>
      <c r="N130" s="16">
        <v>0</v>
      </c>
    </row>
    <row r="131" spans="2:14" ht="36">
      <c r="B131" s="93">
        <v>17</v>
      </c>
      <c r="C131" s="13" t="s">
        <v>277</v>
      </c>
      <c r="D131" s="13" t="s">
        <v>53</v>
      </c>
      <c r="E131" s="13" t="s">
        <v>245</v>
      </c>
      <c r="F131" s="13" t="s">
        <v>246</v>
      </c>
      <c r="G131" s="13" t="s">
        <v>59</v>
      </c>
      <c r="H131" s="25">
        <v>46320</v>
      </c>
      <c r="I131" s="88" t="s">
        <v>278</v>
      </c>
      <c r="J131" s="88">
        <v>1000</v>
      </c>
      <c r="K131" s="27">
        <v>4</v>
      </c>
      <c r="L131" s="15">
        <v>4</v>
      </c>
      <c r="M131" s="15">
        <v>3</v>
      </c>
      <c r="N131" s="16">
        <v>0</v>
      </c>
    </row>
    <row r="132" spans="2:14" ht="36">
      <c r="B132" s="93">
        <v>18</v>
      </c>
      <c r="C132" s="13" t="s">
        <v>279</v>
      </c>
      <c r="D132" s="13" t="s">
        <v>53</v>
      </c>
      <c r="E132" s="13" t="s">
        <v>245</v>
      </c>
      <c r="F132" s="13" t="s">
        <v>246</v>
      </c>
      <c r="G132" s="13" t="s">
        <v>59</v>
      </c>
      <c r="H132" s="25">
        <v>48329</v>
      </c>
      <c r="I132" s="88" t="s">
        <v>280</v>
      </c>
      <c r="J132" s="88">
        <v>1000</v>
      </c>
      <c r="K132" s="27">
        <v>1870</v>
      </c>
      <c r="L132" s="15">
        <v>1188</v>
      </c>
      <c r="M132" s="15">
        <v>1208</v>
      </c>
      <c r="N132" s="16">
        <v>1.94</v>
      </c>
    </row>
    <row r="133" spans="2:14" ht="48">
      <c r="B133" s="93">
        <v>19</v>
      </c>
      <c r="C133" s="13" t="s">
        <v>281</v>
      </c>
      <c r="D133" s="13" t="s">
        <v>53</v>
      </c>
      <c r="E133" s="13" t="s">
        <v>268</v>
      </c>
      <c r="F133" s="13" t="s">
        <v>282</v>
      </c>
      <c r="G133" s="13" t="s">
        <v>59</v>
      </c>
      <c r="H133" s="25">
        <v>46013</v>
      </c>
      <c r="I133" s="88" t="s">
        <v>283</v>
      </c>
      <c r="J133" s="88">
        <v>100000</v>
      </c>
      <c r="K133" s="27">
        <v>2</v>
      </c>
      <c r="L133" s="15">
        <v>198</v>
      </c>
      <c r="M133" s="15">
        <v>198</v>
      </c>
      <c r="N133" s="16">
        <v>0.32</v>
      </c>
    </row>
    <row r="134" spans="2:14" ht="36">
      <c r="B134" s="93">
        <v>20</v>
      </c>
      <c r="C134" s="13" t="s">
        <v>284</v>
      </c>
      <c r="D134" s="13" t="s">
        <v>53</v>
      </c>
      <c r="E134" s="13" t="s">
        <v>245</v>
      </c>
      <c r="F134" s="13" t="s">
        <v>246</v>
      </c>
      <c r="G134" s="13" t="s">
        <v>59</v>
      </c>
      <c r="H134" s="25">
        <v>46532</v>
      </c>
      <c r="I134" s="88" t="s">
        <v>285</v>
      </c>
      <c r="J134" s="88">
        <v>1000</v>
      </c>
      <c r="K134" s="27">
        <v>2800</v>
      </c>
      <c r="L134" s="15">
        <v>2440</v>
      </c>
      <c r="M134" s="15">
        <v>2414</v>
      </c>
      <c r="N134" s="16">
        <v>3.88</v>
      </c>
    </row>
    <row r="135" spans="2:14" ht="36">
      <c r="B135" s="93">
        <v>21</v>
      </c>
      <c r="C135" s="13" t="s">
        <v>286</v>
      </c>
      <c r="D135" s="13" t="s">
        <v>53</v>
      </c>
      <c r="E135" s="13" t="s">
        <v>245</v>
      </c>
      <c r="F135" s="13" t="s">
        <v>246</v>
      </c>
      <c r="G135" s="13" t="s">
        <v>59</v>
      </c>
      <c r="H135" s="25">
        <v>45498</v>
      </c>
      <c r="I135" s="88" t="s">
        <v>247</v>
      </c>
      <c r="J135" s="88">
        <v>1000</v>
      </c>
      <c r="K135" s="27">
        <v>10</v>
      </c>
      <c r="L135" s="15">
        <v>9</v>
      </c>
      <c r="M135" s="15">
        <v>9</v>
      </c>
      <c r="N135" s="16">
        <v>0.01</v>
      </c>
    </row>
    <row r="136" spans="2:14">
      <c r="C136" s="13" t="s">
        <v>52</v>
      </c>
      <c r="D136" s="24"/>
      <c r="E136" s="24"/>
      <c r="F136" s="24"/>
      <c r="G136" s="24"/>
      <c r="H136" s="24"/>
      <c r="I136" s="87"/>
      <c r="J136" s="87"/>
      <c r="K136" s="24"/>
      <c r="L136" s="15">
        <v>1646</v>
      </c>
      <c r="M136" s="15">
        <v>1385</v>
      </c>
      <c r="N136" s="16">
        <v>2.23</v>
      </c>
    </row>
    <row r="137" spans="2:14" ht="36">
      <c r="B137" s="93">
        <v>22</v>
      </c>
      <c r="C137" s="13" t="s">
        <v>287</v>
      </c>
      <c r="D137" s="13" t="s">
        <v>52</v>
      </c>
      <c r="E137" s="13" t="s">
        <v>57</v>
      </c>
      <c r="F137" s="13" t="s">
        <v>184</v>
      </c>
      <c r="G137" s="13" t="s">
        <v>59</v>
      </c>
      <c r="H137" s="25">
        <v>47639</v>
      </c>
      <c r="I137" s="88" t="s">
        <v>288</v>
      </c>
      <c r="J137" s="88">
        <v>1000</v>
      </c>
      <c r="K137" s="27">
        <v>1981</v>
      </c>
      <c r="L137" s="15">
        <v>1646</v>
      </c>
      <c r="M137" s="15">
        <v>1385</v>
      </c>
      <c r="N137" s="16">
        <v>2.23</v>
      </c>
    </row>
    <row r="138" spans="2:14">
      <c r="C138" s="13" t="s">
        <v>54</v>
      </c>
      <c r="D138" s="24"/>
      <c r="E138" s="24"/>
      <c r="F138" s="24"/>
      <c r="G138" s="24"/>
      <c r="H138" s="24"/>
      <c r="I138" s="87"/>
      <c r="J138" s="87"/>
      <c r="K138" s="24"/>
      <c r="L138" s="15">
        <v>14527</v>
      </c>
      <c r="M138" s="15">
        <v>13109</v>
      </c>
      <c r="N138" s="16">
        <v>21.09</v>
      </c>
    </row>
    <row r="139" spans="2:14" ht="36">
      <c r="B139" s="93">
        <v>23</v>
      </c>
      <c r="C139" s="13" t="s">
        <v>289</v>
      </c>
      <c r="D139" s="13" t="s">
        <v>54</v>
      </c>
      <c r="E139" s="13" t="s">
        <v>435</v>
      </c>
      <c r="F139" s="13" t="s">
        <v>290</v>
      </c>
      <c r="G139" s="13" t="s">
        <v>59</v>
      </c>
      <c r="H139" s="25">
        <v>46163</v>
      </c>
      <c r="I139" s="88" t="s">
        <v>291</v>
      </c>
      <c r="J139" s="88">
        <v>1000</v>
      </c>
      <c r="K139" s="27">
        <v>400</v>
      </c>
      <c r="L139" s="15">
        <v>399</v>
      </c>
      <c r="M139" s="15">
        <v>402</v>
      </c>
      <c r="N139" s="16">
        <v>0.65</v>
      </c>
    </row>
    <row r="140" spans="2:14" ht="24">
      <c r="B140" s="93">
        <v>24</v>
      </c>
      <c r="C140" s="13" t="s">
        <v>292</v>
      </c>
      <c r="D140" s="13" t="s">
        <v>54</v>
      </c>
      <c r="E140" s="13" t="s">
        <v>435</v>
      </c>
      <c r="F140" s="13" t="s">
        <v>293</v>
      </c>
      <c r="G140" s="13" t="s">
        <v>59</v>
      </c>
      <c r="H140" s="25">
        <v>45469</v>
      </c>
      <c r="I140" s="88" t="s">
        <v>294</v>
      </c>
      <c r="J140" s="88">
        <v>100000</v>
      </c>
      <c r="K140" s="27">
        <v>9</v>
      </c>
      <c r="L140" s="15">
        <v>892</v>
      </c>
      <c r="M140" s="15">
        <v>899</v>
      </c>
      <c r="N140" s="16">
        <v>1.45</v>
      </c>
    </row>
    <row r="141" spans="2:14" ht="36">
      <c r="B141" s="93">
        <v>25</v>
      </c>
      <c r="C141" s="13" t="s">
        <v>295</v>
      </c>
      <c r="D141" s="13" t="s">
        <v>54</v>
      </c>
      <c r="E141" s="13" t="s">
        <v>435</v>
      </c>
      <c r="F141" s="13" t="s">
        <v>184</v>
      </c>
      <c r="G141" s="13" t="s">
        <v>59</v>
      </c>
      <c r="H141" s="25">
        <v>46504</v>
      </c>
      <c r="I141" s="88" t="s">
        <v>296</v>
      </c>
      <c r="J141" s="88">
        <v>1000</v>
      </c>
      <c r="K141" s="27">
        <v>1098</v>
      </c>
      <c r="L141" s="15">
        <v>1045</v>
      </c>
      <c r="M141" s="15">
        <v>838</v>
      </c>
      <c r="N141" s="16">
        <v>1.35</v>
      </c>
    </row>
    <row r="142" spans="2:14" ht="36">
      <c r="B142" s="93">
        <v>26</v>
      </c>
      <c r="C142" s="13" t="s">
        <v>297</v>
      </c>
      <c r="D142" s="13" t="s">
        <v>54</v>
      </c>
      <c r="E142" s="13" t="s">
        <v>435</v>
      </c>
      <c r="F142" s="13" t="s">
        <v>184</v>
      </c>
      <c r="G142" s="13" t="s">
        <v>59</v>
      </c>
      <c r="H142" s="25">
        <v>45841</v>
      </c>
      <c r="I142" s="88" t="s">
        <v>274</v>
      </c>
      <c r="J142" s="88">
        <v>1000</v>
      </c>
      <c r="K142" s="27">
        <v>2342</v>
      </c>
      <c r="L142" s="15">
        <v>2282</v>
      </c>
      <c r="M142" s="15">
        <v>1972</v>
      </c>
      <c r="N142" s="16">
        <v>3.17</v>
      </c>
    </row>
    <row r="143" spans="2:14" ht="36">
      <c r="B143" s="93">
        <v>27</v>
      </c>
      <c r="C143" s="13" t="s">
        <v>298</v>
      </c>
      <c r="D143" s="13" t="s">
        <v>54</v>
      </c>
      <c r="E143" s="13" t="s">
        <v>435</v>
      </c>
      <c r="F143" s="13" t="s">
        <v>184</v>
      </c>
      <c r="G143" s="13" t="s">
        <v>59</v>
      </c>
      <c r="H143" s="25">
        <v>48781</v>
      </c>
      <c r="I143" s="88" t="s">
        <v>266</v>
      </c>
      <c r="J143" s="88">
        <v>1000</v>
      </c>
      <c r="K143" s="27">
        <v>336</v>
      </c>
      <c r="L143" s="15">
        <v>320</v>
      </c>
      <c r="M143" s="15">
        <v>212</v>
      </c>
      <c r="N143" s="16">
        <v>0.34</v>
      </c>
    </row>
    <row r="144" spans="2:14" ht="24">
      <c r="B144" s="93">
        <v>28</v>
      </c>
      <c r="C144" s="13" t="s">
        <v>299</v>
      </c>
      <c r="D144" s="13" t="s">
        <v>54</v>
      </c>
      <c r="E144" s="13" t="s">
        <v>435</v>
      </c>
      <c r="F144" s="13" t="s">
        <v>300</v>
      </c>
      <c r="G144" s="13" t="s">
        <v>59</v>
      </c>
      <c r="H144" s="25">
        <v>45987</v>
      </c>
      <c r="I144" s="88" t="s">
        <v>301</v>
      </c>
      <c r="J144" s="88">
        <v>1000</v>
      </c>
      <c r="K144" s="27">
        <v>90</v>
      </c>
      <c r="L144" s="15">
        <v>90</v>
      </c>
      <c r="M144" s="15">
        <v>90</v>
      </c>
      <c r="N144" s="16">
        <v>0.14000000000000001</v>
      </c>
    </row>
    <row r="145" spans="2:14" ht="24">
      <c r="B145" s="93">
        <v>29</v>
      </c>
      <c r="C145" s="13" t="s">
        <v>302</v>
      </c>
      <c r="D145" s="13" t="s">
        <v>54</v>
      </c>
      <c r="E145" s="13" t="s">
        <v>435</v>
      </c>
      <c r="F145" s="13" t="s">
        <v>300</v>
      </c>
      <c r="G145" s="13" t="s">
        <v>59</v>
      </c>
      <c r="H145" s="25">
        <v>46717</v>
      </c>
      <c r="I145" s="88" t="s">
        <v>303</v>
      </c>
      <c r="J145" s="88">
        <v>1000</v>
      </c>
      <c r="K145" s="27">
        <v>90</v>
      </c>
      <c r="L145" s="15">
        <v>90</v>
      </c>
      <c r="M145" s="15">
        <v>90</v>
      </c>
      <c r="N145" s="16">
        <v>0.14000000000000001</v>
      </c>
    </row>
    <row r="146" spans="2:14" ht="24">
      <c r="B146" s="93">
        <v>30</v>
      </c>
      <c r="C146" s="13" t="s">
        <v>304</v>
      </c>
      <c r="D146" s="13" t="s">
        <v>54</v>
      </c>
      <c r="E146" s="13" t="s">
        <v>435</v>
      </c>
      <c r="F146" s="13" t="s">
        <v>300</v>
      </c>
      <c r="G146" s="13" t="s">
        <v>59</v>
      </c>
      <c r="H146" s="25">
        <v>47109</v>
      </c>
      <c r="I146" s="88" t="s">
        <v>305</v>
      </c>
      <c r="J146" s="88">
        <v>1000</v>
      </c>
      <c r="K146" s="27">
        <v>90</v>
      </c>
      <c r="L146" s="15">
        <v>90</v>
      </c>
      <c r="M146" s="15">
        <v>90</v>
      </c>
      <c r="N146" s="16">
        <v>0.14000000000000001</v>
      </c>
    </row>
    <row r="147" spans="2:14" ht="24">
      <c r="B147" s="93">
        <v>31</v>
      </c>
      <c r="C147" s="13" t="s">
        <v>306</v>
      </c>
      <c r="D147" s="13" t="s">
        <v>54</v>
      </c>
      <c r="E147" s="13" t="s">
        <v>435</v>
      </c>
      <c r="F147" s="13" t="s">
        <v>307</v>
      </c>
      <c r="G147" s="13" t="s">
        <v>59</v>
      </c>
      <c r="H147" s="25">
        <v>46385</v>
      </c>
      <c r="I147" s="88" t="s">
        <v>308</v>
      </c>
      <c r="J147" s="88">
        <v>1000</v>
      </c>
      <c r="K147" s="27">
        <v>80</v>
      </c>
      <c r="L147" s="15">
        <v>80</v>
      </c>
      <c r="M147" s="15">
        <v>80</v>
      </c>
      <c r="N147" s="16">
        <v>0.13</v>
      </c>
    </row>
    <row r="148" spans="2:14" ht="36">
      <c r="B148" s="93">
        <v>32</v>
      </c>
      <c r="C148" s="13" t="s">
        <v>309</v>
      </c>
      <c r="D148" s="13" t="s">
        <v>54</v>
      </c>
      <c r="E148" s="13" t="s">
        <v>435</v>
      </c>
      <c r="F148" s="13" t="s">
        <v>184</v>
      </c>
      <c r="G148" s="13" t="s">
        <v>59</v>
      </c>
      <c r="H148" s="25">
        <v>46825</v>
      </c>
      <c r="I148" s="88" t="s">
        <v>280</v>
      </c>
      <c r="J148" s="88">
        <v>1000</v>
      </c>
      <c r="K148" s="27">
        <v>1366</v>
      </c>
      <c r="L148" s="15">
        <v>1352</v>
      </c>
      <c r="M148" s="15">
        <v>1009</v>
      </c>
      <c r="N148" s="16">
        <v>1.62</v>
      </c>
    </row>
    <row r="149" spans="2:14" ht="24">
      <c r="B149" s="93">
        <v>33</v>
      </c>
      <c r="C149" s="13" t="s">
        <v>310</v>
      </c>
      <c r="D149" s="13" t="s">
        <v>54</v>
      </c>
      <c r="E149" s="13" t="s">
        <v>435</v>
      </c>
      <c r="F149" s="13" t="s">
        <v>311</v>
      </c>
      <c r="G149" s="13" t="s">
        <v>59</v>
      </c>
      <c r="H149" s="25">
        <v>46371</v>
      </c>
      <c r="I149" s="88" t="s">
        <v>312</v>
      </c>
      <c r="J149" s="88">
        <v>1000</v>
      </c>
      <c r="K149" s="27">
        <v>100</v>
      </c>
      <c r="L149" s="15">
        <v>100</v>
      </c>
      <c r="M149" s="15">
        <v>100</v>
      </c>
      <c r="N149" s="16">
        <v>0.16</v>
      </c>
    </row>
    <row r="150" spans="2:14" ht="24">
      <c r="B150" s="93">
        <v>34</v>
      </c>
      <c r="C150" s="13" t="s">
        <v>313</v>
      </c>
      <c r="D150" s="13" t="s">
        <v>54</v>
      </c>
      <c r="E150" s="13" t="s">
        <v>435</v>
      </c>
      <c r="F150" s="13" t="s">
        <v>185</v>
      </c>
      <c r="G150" s="13" t="s">
        <v>59</v>
      </c>
      <c r="H150" s="25">
        <v>46629</v>
      </c>
      <c r="I150" s="88" t="s">
        <v>314</v>
      </c>
      <c r="J150" s="88">
        <v>1000000</v>
      </c>
      <c r="K150" s="27">
        <v>3</v>
      </c>
      <c r="L150" s="15">
        <v>2540</v>
      </c>
      <c r="M150" s="15">
        <v>2205</v>
      </c>
      <c r="N150" s="16">
        <v>3.55</v>
      </c>
    </row>
    <row r="151" spans="2:14" ht="24">
      <c r="B151" s="93">
        <v>35</v>
      </c>
      <c r="C151" s="13" t="s">
        <v>315</v>
      </c>
      <c r="D151" s="13" t="s">
        <v>54</v>
      </c>
      <c r="E151" s="13" t="s">
        <v>435</v>
      </c>
      <c r="F151" s="13" t="s">
        <v>185</v>
      </c>
      <c r="G151" s="13" t="s">
        <v>59</v>
      </c>
      <c r="H151" s="25">
        <v>47547</v>
      </c>
      <c r="I151" s="88" t="s">
        <v>316</v>
      </c>
      <c r="J151" s="88">
        <v>1000000</v>
      </c>
      <c r="K151" s="27">
        <v>1</v>
      </c>
      <c r="L151" s="15">
        <v>781</v>
      </c>
      <c r="M151" s="15">
        <v>683</v>
      </c>
      <c r="N151" s="16">
        <v>1.1000000000000001</v>
      </c>
    </row>
    <row r="152" spans="2:14" ht="24">
      <c r="B152" s="93">
        <v>36</v>
      </c>
      <c r="C152" s="13" t="s">
        <v>317</v>
      </c>
      <c r="D152" s="13" t="s">
        <v>54</v>
      </c>
      <c r="E152" s="13" t="s">
        <v>435</v>
      </c>
      <c r="F152" s="13" t="s">
        <v>318</v>
      </c>
      <c r="G152" s="13" t="s">
        <v>59</v>
      </c>
      <c r="H152" s="25">
        <v>50964</v>
      </c>
      <c r="I152" s="88" t="s">
        <v>319</v>
      </c>
      <c r="J152" s="88">
        <v>1000</v>
      </c>
      <c r="K152" s="27">
        <v>150</v>
      </c>
      <c r="L152" s="15">
        <v>164</v>
      </c>
      <c r="M152" s="15">
        <v>162</v>
      </c>
      <c r="N152" s="16">
        <v>0.26</v>
      </c>
    </row>
    <row r="153" spans="2:14" ht="24">
      <c r="B153" s="93">
        <v>37</v>
      </c>
      <c r="C153" s="13" t="s">
        <v>320</v>
      </c>
      <c r="D153" s="13" t="s">
        <v>54</v>
      </c>
      <c r="E153" s="13" t="s">
        <v>435</v>
      </c>
      <c r="F153" s="13" t="s">
        <v>321</v>
      </c>
      <c r="G153" s="13" t="s">
        <v>59</v>
      </c>
      <c r="H153" s="25">
        <v>47968</v>
      </c>
      <c r="I153" s="88" t="s">
        <v>322</v>
      </c>
      <c r="J153" s="88">
        <v>1000</v>
      </c>
      <c r="K153" s="27">
        <v>140</v>
      </c>
      <c r="L153" s="15">
        <v>127</v>
      </c>
      <c r="M153" s="15">
        <v>127</v>
      </c>
      <c r="N153" s="16">
        <v>0.2</v>
      </c>
    </row>
    <row r="154" spans="2:14" ht="24">
      <c r="B154" s="93">
        <v>38</v>
      </c>
      <c r="C154" s="13" t="s">
        <v>323</v>
      </c>
      <c r="D154" s="13" t="s">
        <v>54</v>
      </c>
      <c r="E154" s="13" t="s">
        <v>435</v>
      </c>
      <c r="F154" s="13" t="s">
        <v>324</v>
      </c>
      <c r="G154" s="13" t="s">
        <v>59</v>
      </c>
      <c r="H154" s="25">
        <v>46566</v>
      </c>
      <c r="I154" s="88" t="s">
        <v>325</v>
      </c>
      <c r="J154" s="88">
        <v>1000</v>
      </c>
      <c r="K154" s="27">
        <v>155</v>
      </c>
      <c r="L154" s="15">
        <v>155</v>
      </c>
      <c r="M154" s="15">
        <v>155</v>
      </c>
      <c r="N154" s="16">
        <v>0.25</v>
      </c>
    </row>
    <row r="155" spans="2:14" ht="36">
      <c r="B155" s="93">
        <v>39</v>
      </c>
      <c r="C155" s="13" t="s">
        <v>326</v>
      </c>
      <c r="D155" s="13" t="s">
        <v>54</v>
      </c>
      <c r="E155" s="13" t="s">
        <v>435</v>
      </c>
      <c r="F155" s="13" t="s">
        <v>290</v>
      </c>
      <c r="G155" s="13" t="s">
        <v>59</v>
      </c>
      <c r="H155" s="25">
        <v>47259</v>
      </c>
      <c r="I155" s="88" t="s">
        <v>312</v>
      </c>
      <c r="J155" s="88">
        <v>1000</v>
      </c>
      <c r="K155" s="27">
        <v>380</v>
      </c>
      <c r="L155" s="15">
        <v>389</v>
      </c>
      <c r="M155" s="15">
        <v>389</v>
      </c>
      <c r="N155" s="16">
        <v>0.63</v>
      </c>
    </row>
    <row r="156" spans="2:14" ht="24">
      <c r="B156" s="93">
        <v>40</v>
      </c>
      <c r="C156" s="13" t="s">
        <v>327</v>
      </c>
      <c r="D156" s="13" t="s">
        <v>54</v>
      </c>
      <c r="E156" s="13" t="s">
        <v>435</v>
      </c>
      <c r="F156" s="13" t="s">
        <v>328</v>
      </c>
      <c r="G156" s="13" t="s">
        <v>59</v>
      </c>
      <c r="H156" s="25">
        <v>45281</v>
      </c>
      <c r="I156" s="88" t="s">
        <v>329</v>
      </c>
      <c r="J156" s="88">
        <v>100000</v>
      </c>
      <c r="K156" s="27">
        <v>3</v>
      </c>
      <c r="L156" s="15">
        <v>305</v>
      </c>
      <c r="M156" s="15">
        <v>303</v>
      </c>
      <c r="N156" s="16">
        <v>0.49</v>
      </c>
    </row>
    <row r="157" spans="2:14" ht="24">
      <c r="B157" s="93">
        <v>41</v>
      </c>
      <c r="C157" s="13" t="s">
        <v>330</v>
      </c>
      <c r="D157" s="13" t="s">
        <v>54</v>
      </c>
      <c r="E157" s="13" t="s">
        <v>435</v>
      </c>
      <c r="F157" s="13" t="s">
        <v>321</v>
      </c>
      <c r="G157" s="13" t="s">
        <v>59</v>
      </c>
      <c r="H157" s="25">
        <v>48141</v>
      </c>
      <c r="I157" s="88" t="s">
        <v>331</v>
      </c>
      <c r="J157" s="88">
        <v>1000</v>
      </c>
      <c r="K157" s="27">
        <v>280</v>
      </c>
      <c r="L157" s="15">
        <v>280</v>
      </c>
      <c r="M157" s="15">
        <v>283</v>
      </c>
      <c r="N157" s="16">
        <v>0.46</v>
      </c>
    </row>
    <row r="158" spans="2:14" ht="24">
      <c r="B158" s="93">
        <v>42</v>
      </c>
      <c r="C158" s="13" t="s">
        <v>332</v>
      </c>
      <c r="D158" s="13" t="s">
        <v>54</v>
      </c>
      <c r="E158" s="13" t="s">
        <v>435</v>
      </c>
      <c r="F158" s="13" t="s">
        <v>333</v>
      </c>
      <c r="G158" s="13" t="s">
        <v>59</v>
      </c>
      <c r="H158" s="25">
        <v>46358</v>
      </c>
      <c r="I158" s="88" t="s">
        <v>334</v>
      </c>
      <c r="J158" s="88">
        <v>1000</v>
      </c>
      <c r="K158" s="27">
        <v>150</v>
      </c>
      <c r="L158" s="15">
        <v>150</v>
      </c>
      <c r="M158" s="15">
        <v>151</v>
      </c>
      <c r="N158" s="16">
        <v>0.24</v>
      </c>
    </row>
    <row r="159" spans="2:14" ht="24">
      <c r="B159" s="93">
        <v>43</v>
      </c>
      <c r="C159" s="13" t="s">
        <v>335</v>
      </c>
      <c r="D159" s="13" t="s">
        <v>54</v>
      </c>
      <c r="E159" s="13" t="s">
        <v>435</v>
      </c>
      <c r="F159" s="13" t="s">
        <v>336</v>
      </c>
      <c r="G159" s="13" t="s">
        <v>59</v>
      </c>
      <c r="H159" s="25">
        <v>48172</v>
      </c>
      <c r="I159" s="88" t="s">
        <v>337</v>
      </c>
      <c r="J159" s="88">
        <v>1000</v>
      </c>
      <c r="K159" s="27">
        <v>100</v>
      </c>
      <c r="L159" s="15">
        <v>101</v>
      </c>
      <c r="M159" s="15">
        <v>101</v>
      </c>
      <c r="N159" s="16">
        <v>0.16</v>
      </c>
    </row>
    <row r="160" spans="2:14" ht="24">
      <c r="B160" s="93">
        <v>44</v>
      </c>
      <c r="C160" s="13" t="s">
        <v>338</v>
      </c>
      <c r="D160" s="13" t="s">
        <v>54</v>
      </c>
      <c r="E160" s="13" t="s">
        <v>435</v>
      </c>
      <c r="F160" s="13" t="s">
        <v>339</v>
      </c>
      <c r="G160" s="13" t="s">
        <v>59</v>
      </c>
      <c r="H160" s="25">
        <v>47840</v>
      </c>
      <c r="I160" s="88" t="s">
        <v>340</v>
      </c>
      <c r="J160" s="88">
        <v>1000</v>
      </c>
      <c r="K160" s="27">
        <v>530</v>
      </c>
      <c r="L160" s="15">
        <v>531</v>
      </c>
      <c r="M160" s="15">
        <v>532</v>
      </c>
      <c r="N160" s="16">
        <v>0.86</v>
      </c>
    </row>
    <row r="161" spans="2:18" ht="24">
      <c r="B161" s="93">
        <v>45</v>
      </c>
      <c r="C161" s="13" t="s">
        <v>341</v>
      </c>
      <c r="D161" s="13" t="s">
        <v>54</v>
      </c>
      <c r="E161" s="13" t="s">
        <v>435</v>
      </c>
      <c r="F161" s="13" t="s">
        <v>342</v>
      </c>
      <c r="G161" s="13" t="s">
        <v>62</v>
      </c>
      <c r="H161" s="25">
        <v>45233</v>
      </c>
      <c r="I161" s="88" t="s">
        <v>316</v>
      </c>
      <c r="J161" s="88">
        <v>500000</v>
      </c>
      <c r="K161" s="27">
        <v>2</v>
      </c>
      <c r="L161" s="15">
        <v>973</v>
      </c>
      <c r="M161" s="15">
        <v>940</v>
      </c>
      <c r="N161" s="16">
        <v>1.51</v>
      </c>
    </row>
    <row r="162" spans="2:18" ht="24">
      <c r="B162" s="93">
        <v>46</v>
      </c>
      <c r="C162" s="13" t="s">
        <v>343</v>
      </c>
      <c r="D162" s="13" t="s">
        <v>54</v>
      </c>
      <c r="E162" s="13" t="s">
        <v>435</v>
      </c>
      <c r="F162" s="13" t="s">
        <v>324</v>
      </c>
      <c r="G162" s="13" t="s">
        <v>59</v>
      </c>
      <c r="H162" s="25">
        <v>46785</v>
      </c>
      <c r="I162" s="88" t="s">
        <v>344</v>
      </c>
      <c r="J162" s="88">
        <v>1000</v>
      </c>
      <c r="K162" s="27">
        <v>140</v>
      </c>
      <c r="L162" s="15">
        <v>140</v>
      </c>
      <c r="M162" s="15">
        <v>142</v>
      </c>
      <c r="N162" s="16">
        <v>0.23</v>
      </c>
    </row>
    <row r="163" spans="2:18" ht="24">
      <c r="B163" s="93">
        <v>47</v>
      </c>
      <c r="C163" s="13" t="s">
        <v>345</v>
      </c>
      <c r="D163" s="13" t="s">
        <v>54</v>
      </c>
      <c r="E163" s="13" t="s">
        <v>435</v>
      </c>
      <c r="F163" s="13" t="s">
        <v>346</v>
      </c>
      <c r="G163" s="13" t="s">
        <v>59</v>
      </c>
      <c r="H163" s="25">
        <v>47094</v>
      </c>
      <c r="I163" s="88" t="s">
        <v>347</v>
      </c>
      <c r="J163" s="88">
        <v>1000</v>
      </c>
      <c r="K163" s="27">
        <v>350</v>
      </c>
      <c r="L163" s="15">
        <v>350</v>
      </c>
      <c r="M163" s="15">
        <v>352</v>
      </c>
      <c r="N163" s="16">
        <v>0.56999999999999995</v>
      </c>
    </row>
    <row r="164" spans="2:18" ht="24">
      <c r="B164" s="93">
        <v>48</v>
      </c>
      <c r="C164" s="13" t="s">
        <v>348</v>
      </c>
      <c r="D164" s="13" t="s">
        <v>54</v>
      </c>
      <c r="E164" s="13" t="s">
        <v>435</v>
      </c>
      <c r="F164" s="13" t="s">
        <v>349</v>
      </c>
      <c r="G164" s="13" t="s">
        <v>59</v>
      </c>
      <c r="H164" s="25">
        <v>50040</v>
      </c>
      <c r="I164" s="88" t="s">
        <v>350</v>
      </c>
      <c r="J164" s="88">
        <v>1000</v>
      </c>
      <c r="K164" s="27">
        <v>450</v>
      </c>
      <c r="L164" s="15">
        <v>451</v>
      </c>
      <c r="M164" s="15">
        <v>451</v>
      </c>
      <c r="N164" s="16">
        <v>0.73</v>
      </c>
    </row>
    <row r="165" spans="2:18" ht="36">
      <c r="B165" s="93">
        <v>49</v>
      </c>
      <c r="C165" s="13" t="s">
        <v>351</v>
      </c>
      <c r="D165" s="13" t="s">
        <v>54</v>
      </c>
      <c r="E165" s="13" t="s">
        <v>435</v>
      </c>
      <c r="F165" s="13" t="s">
        <v>352</v>
      </c>
      <c r="G165" s="13" t="s">
        <v>59</v>
      </c>
      <c r="H165" s="25">
        <v>45355</v>
      </c>
      <c r="I165" s="88" t="s">
        <v>353</v>
      </c>
      <c r="J165" s="88">
        <v>1000</v>
      </c>
      <c r="K165" s="27">
        <v>350</v>
      </c>
      <c r="L165" s="15">
        <v>350</v>
      </c>
      <c r="M165" s="15">
        <v>351</v>
      </c>
      <c r="N165" s="16">
        <v>0.56000000000000005</v>
      </c>
    </row>
    <row r="166" spans="2:18">
      <c r="C166" s="20" t="s">
        <v>51</v>
      </c>
      <c r="D166" s="28"/>
      <c r="E166" s="28"/>
      <c r="F166" s="28"/>
      <c r="G166" s="28"/>
      <c r="H166" s="28"/>
      <c r="I166" s="89"/>
      <c r="J166" s="89"/>
      <c r="K166" s="28"/>
      <c r="L166" s="22">
        <v>21828</v>
      </c>
      <c r="M166" s="22">
        <v>20131</v>
      </c>
      <c r="N166" s="23">
        <v>32.36</v>
      </c>
    </row>
    <row r="167" spans="2:18" ht="2.1" customHeight="1">
      <c r="C167" s="67"/>
      <c r="D167" s="67"/>
      <c r="E167" s="67"/>
      <c r="F167" s="67"/>
      <c r="G167" s="67"/>
      <c r="H167" s="67"/>
      <c r="I167" s="67"/>
      <c r="J167" s="67"/>
      <c r="K167" s="67"/>
      <c r="L167" s="69"/>
      <c r="M167" s="69"/>
      <c r="N167" s="69"/>
      <c r="O167" s="67"/>
      <c r="P167" s="67"/>
      <c r="Q167" s="53"/>
      <c r="R167" s="53"/>
    </row>
    <row r="168" spans="2:18" ht="36">
      <c r="C168" s="75" t="s">
        <v>67</v>
      </c>
      <c r="D168" s="75" t="s">
        <v>69</v>
      </c>
      <c r="E168" s="75" t="s">
        <v>70</v>
      </c>
      <c r="F168" s="75" t="s">
        <v>362</v>
      </c>
      <c r="G168" s="75" t="s">
        <v>363</v>
      </c>
      <c r="H168" s="75" t="s">
        <v>35</v>
      </c>
      <c r="I168" s="75" t="s">
        <v>71</v>
      </c>
      <c r="J168" s="75" t="s">
        <v>73</v>
      </c>
      <c r="K168" s="75" t="s">
        <v>74</v>
      </c>
      <c r="L168" s="75" t="s">
        <v>75</v>
      </c>
    </row>
    <row r="169" spans="2:18">
      <c r="C169" s="20" t="s">
        <v>364</v>
      </c>
      <c r="D169" s="31"/>
      <c r="E169" s="31"/>
      <c r="F169" s="31"/>
      <c r="G169" s="31"/>
      <c r="H169" s="31"/>
      <c r="I169" s="31"/>
      <c r="J169" s="22">
        <v>0</v>
      </c>
      <c r="K169" s="22">
        <v>0</v>
      </c>
      <c r="L169" s="23">
        <v>0</v>
      </c>
    </row>
    <row r="170" spans="2:18">
      <c r="C170" s="13" t="s">
        <v>52</v>
      </c>
      <c r="D170" s="29"/>
      <c r="E170" s="29"/>
      <c r="F170" s="29"/>
      <c r="G170" s="29"/>
      <c r="H170" s="29"/>
      <c r="I170" s="29"/>
      <c r="J170" s="15">
        <v>0</v>
      </c>
      <c r="K170" s="15">
        <v>0</v>
      </c>
      <c r="L170" s="16">
        <v>0</v>
      </c>
    </row>
    <row r="171" spans="2:18">
      <c r="C171" s="13" t="s">
        <v>53</v>
      </c>
      <c r="D171" s="29"/>
      <c r="E171" s="29"/>
      <c r="F171" s="29"/>
      <c r="G171" s="29"/>
      <c r="H171" s="29"/>
      <c r="I171" s="29"/>
      <c r="J171" s="15">
        <v>0</v>
      </c>
      <c r="K171" s="15">
        <v>0</v>
      </c>
      <c r="L171" s="16">
        <v>0</v>
      </c>
    </row>
    <row r="172" spans="2:18">
      <c r="C172" s="13" t="s">
        <v>54</v>
      </c>
      <c r="D172" s="29"/>
      <c r="E172" s="29"/>
      <c r="F172" s="29"/>
      <c r="G172" s="29"/>
      <c r="H172" s="29"/>
      <c r="I172" s="29"/>
      <c r="J172" s="15">
        <v>0</v>
      </c>
      <c r="K172" s="15">
        <v>0</v>
      </c>
      <c r="L172" s="16">
        <v>0</v>
      </c>
    </row>
    <row r="173" spans="2:18" ht="24">
      <c r="C173" s="20" t="s">
        <v>365</v>
      </c>
      <c r="D173" s="31"/>
      <c r="E173" s="31"/>
      <c r="F173" s="31"/>
      <c r="G173" s="31"/>
      <c r="H173" s="31"/>
      <c r="I173" s="31"/>
      <c r="J173" s="22">
        <v>0</v>
      </c>
      <c r="K173" s="22">
        <v>23</v>
      </c>
      <c r="L173" s="23">
        <v>0.05</v>
      </c>
    </row>
    <row r="174" spans="2:18">
      <c r="C174" s="13" t="s">
        <v>52</v>
      </c>
      <c r="D174" s="29"/>
      <c r="E174" s="29"/>
      <c r="F174" s="29"/>
      <c r="G174" s="29"/>
      <c r="H174" s="29"/>
      <c r="I174" s="29"/>
      <c r="J174" s="15">
        <v>0</v>
      </c>
      <c r="K174" s="15">
        <v>0</v>
      </c>
      <c r="L174" s="16">
        <v>0</v>
      </c>
    </row>
    <row r="175" spans="2:18">
      <c r="C175" s="13" t="s">
        <v>53</v>
      </c>
      <c r="D175" s="29"/>
      <c r="E175" s="29"/>
      <c r="F175" s="29"/>
      <c r="G175" s="29"/>
      <c r="H175" s="29"/>
      <c r="I175" s="29"/>
      <c r="J175" s="15">
        <v>0</v>
      </c>
      <c r="K175" s="15">
        <v>0</v>
      </c>
      <c r="L175" s="16">
        <v>0</v>
      </c>
    </row>
    <row r="176" spans="2:18">
      <c r="C176" s="13" t="s">
        <v>54</v>
      </c>
      <c r="D176" s="29"/>
      <c r="E176" s="29"/>
      <c r="F176" s="29"/>
      <c r="G176" s="29"/>
      <c r="H176" s="29"/>
      <c r="I176" s="29"/>
      <c r="J176" s="15">
        <v>0</v>
      </c>
      <c r="K176" s="15">
        <v>23</v>
      </c>
      <c r="L176" s="16">
        <v>0.05</v>
      </c>
    </row>
    <row r="177" spans="3:18" ht="24">
      <c r="C177" s="13" t="s">
        <v>366</v>
      </c>
      <c r="D177" s="18" t="s">
        <v>54</v>
      </c>
      <c r="E177" s="18" t="s">
        <v>435</v>
      </c>
      <c r="F177" s="18" t="s">
        <v>367</v>
      </c>
      <c r="G177" s="18" t="s">
        <v>59</v>
      </c>
      <c r="H177" s="18" t="s">
        <v>8</v>
      </c>
      <c r="I177" s="15">
        <v>1</v>
      </c>
      <c r="J177" s="15">
        <v>0</v>
      </c>
      <c r="K177" s="15">
        <v>26</v>
      </c>
      <c r="L177" s="16">
        <v>0.04</v>
      </c>
    </row>
    <row r="178" spans="3:18" ht="24">
      <c r="C178" s="13" t="s">
        <v>368</v>
      </c>
      <c r="D178" s="18" t="s">
        <v>54</v>
      </c>
      <c r="E178" s="18" t="s">
        <v>435</v>
      </c>
      <c r="F178" s="18" t="s">
        <v>369</v>
      </c>
      <c r="G178" s="18" t="s">
        <v>59</v>
      </c>
      <c r="H178" s="18" t="s">
        <v>8</v>
      </c>
      <c r="I178" s="15">
        <v>1</v>
      </c>
      <c r="J178" s="15">
        <v>0</v>
      </c>
      <c r="K178" s="15">
        <v>10</v>
      </c>
      <c r="L178" s="16">
        <v>0.02</v>
      </c>
    </row>
    <row r="179" spans="3:18" ht="24">
      <c r="C179" s="13" t="s">
        <v>370</v>
      </c>
      <c r="D179" s="18" t="s">
        <v>54</v>
      </c>
      <c r="E179" s="18" t="s">
        <v>435</v>
      </c>
      <c r="F179" s="18" t="s">
        <v>369</v>
      </c>
      <c r="G179" s="18" t="s">
        <v>59</v>
      </c>
      <c r="H179" s="18" t="s">
        <v>8</v>
      </c>
      <c r="I179" s="15">
        <v>1</v>
      </c>
      <c r="J179" s="15">
        <v>0</v>
      </c>
      <c r="K179" s="15">
        <v>-3</v>
      </c>
      <c r="L179" s="16">
        <v>0</v>
      </c>
    </row>
    <row r="180" spans="3:18" ht="24">
      <c r="C180" s="13" t="s">
        <v>371</v>
      </c>
      <c r="D180" s="18" t="s">
        <v>54</v>
      </c>
      <c r="E180" s="18" t="s">
        <v>435</v>
      </c>
      <c r="F180" s="18" t="s">
        <v>369</v>
      </c>
      <c r="G180" s="18" t="s">
        <v>59</v>
      </c>
      <c r="H180" s="18" t="s">
        <v>33</v>
      </c>
      <c r="I180" s="15">
        <v>1</v>
      </c>
      <c r="J180" s="15">
        <v>0</v>
      </c>
      <c r="K180" s="15">
        <v>10</v>
      </c>
      <c r="L180" s="16">
        <v>0.02</v>
      </c>
    </row>
    <row r="181" spans="3:18" ht="24">
      <c r="C181" s="13" t="s">
        <v>372</v>
      </c>
      <c r="D181" s="18" t="s">
        <v>54</v>
      </c>
      <c r="E181" s="18" t="s">
        <v>435</v>
      </c>
      <c r="F181" s="18" t="s">
        <v>369</v>
      </c>
      <c r="G181" s="18" t="s">
        <v>59</v>
      </c>
      <c r="H181" s="18" t="s">
        <v>33</v>
      </c>
      <c r="I181" s="15">
        <v>1</v>
      </c>
      <c r="J181" s="15">
        <v>0</v>
      </c>
      <c r="K181" s="15">
        <v>5</v>
      </c>
      <c r="L181" s="16">
        <v>0.01</v>
      </c>
    </row>
    <row r="182" spans="3:18" ht="24">
      <c r="C182" s="13" t="s">
        <v>373</v>
      </c>
      <c r="D182" s="18" t="s">
        <v>54</v>
      </c>
      <c r="E182" s="18" t="s">
        <v>435</v>
      </c>
      <c r="F182" s="18" t="s">
        <v>369</v>
      </c>
      <c r="G182" s="18" t="s">
        <v>59</v>
      </c>
      <c r="H182" s="18" t="s">
        <v>9</v>
      </c>
      <c r="I182" s="15">
        <v>1</v>
      </c>
      <c r="J182" s="15">
        <v>0</v>
      </c>
      <c r="K182" s="15">
        <v>20</v>
      </c>
      <c r="L182" s="16">
        <v>0.03</v>
      </c>
    </row>
    <row r="183" spans="3:18" ht="24">
      <c r="C183" s="13" t="s">
        <v>374</v>
      </c>
      <c r="D183" s="18" t="s">
        <v>54</v>
      </c>
      <c r="E183" s="18" t="s">
        <v>435</v>
      </c>
      <c r="F183" s="18" t="s">
        <v>369</v>
      </c>
      <c r="G183" s="18" t="s">
        <v>59</v>
      </c>
      <c r="H183" s="18" t="s">
        <v>9</v>
      </c>
      <c r="I183" s="15">
        <v>1</v>
      </c>
      <c r="J183" s="15">
        <v>0</v>
      </c>
      <c r="K183" s="15">
        <v>-24</v>
      </c>
      <c r="L183" s="16">
        <v>-0.04</v>
      </c>
    </row>
    <row r="184" spans="3:18" ht="24">
      <c r="C184" s="13" t="s">
        <v>375</v>
      </c>
      <c r="D184" s="18" t="s">
        <v>54</v>
      </c>
      <c r="E184" s="18" t="s">
        <v>435</v>
      </c>
      <c r="F184" s="18" t="s">
        <v>369</v>
      </c>
      <c r="G184" s="18" t="s">
        <v>59</v>
      </c>
      <c r="H184" s="18" t="s">
        <v>9</v>
      </c>
      <c r="I184" s="15">
        <v>1</v>
      </c>
      <c r="J184" s="15">
        <v>0</v>
      </c>
      <c r="K184" s="15">
        <v>-15</v>
      </c>
      <c r="L184" s="16">
        <v>-0.02</v>
      </c>
    </row>
    <row r="185" spans="3:18" ht="24">
      <c r="C185" s="13" t="s">
        <v>376</v>
      </c>
      <c r="D185" s="18" t="s">
        <v>54</v>
      </c>
      <c r="E185" s="18" t="s">
        <v>435</v>
      </c>
      <c r="F185" s="18" t="s">
        <v>369</v>
      </c>
      <c r="G185" s="18" t="s">
        <v>59</v>
      </c>
      <c r="H185" s="18" t="s">
        <v>9</v>
      </c>
      <c r="I185" s="15">
        <v>1</v>
      </c>
      <c r="J185" s="15">
        <v>0</v>
      </c>
      <c r="K185" s="15">
        <v>-3</v>
      </c>
      <c r="L185" s="16">
        <v>0</v>
      </c>
    </row>
    <row r="186" spans="3:18" ht="24">
      <c r="C186" s="13" t="s">
        <v>377</v>
      </c>
      <c r="D186" s="18" t="s">
        <v>54</v>
      </c>
      <c r="E186" s="18" t="s">
        <v>435</v>
      </c>
      <c r="F186" s="18" t="s">
        <v>369</v>
      </c>
      <c r="G186" s="18" t="s">
        <v>59</v>
      </c>
      <c r="H186" s="18" t="s">
        <v>9</v>
      </c>
      <c r="I186" s="15">
        <v>1</v>
      </c>
      <c r="J186" s="15">
        <v>0</v>
      </c>
      <c r="K186" s="15">
        <v>1</v>
      </c>
      <c r="L186" s="16">
        <v>0</v>
      </c>
    </row>
    <row r="187" spans="3:18" ht="24">
      <c r="C187" s="13" t="s">
        <v>378</v>
      </c>
      <c r="D187" s="18" t="s">
        <v>54</v>
      </c>
      <c r="E187" s="18" t="s">
        <v>435</v>
      </c>
      <c r="F187" s="18" t="s">
        <v>369</v>
      </c>
      <c r="G187" s="18" t="s">
        <v>59</v>
      </c>
      <c r="H187" s="18" t="s">
        <v>9</v>
      </c>
      <c r="I187" s="15">
        <v>1</v>
      </c>
      <c r="J187" s="15">
        <v>0</v>
      </c>
      <c r="K187" s="15">
        <v>-4</v>
      </c>
      <c r="L187" s="16">
        <v>-0.01</v>
      </c>
    </row>
    <row r="188" spans="3:18">
      <c r="C188" s="20" t="s">
        <v>51</v>
      </c>
      <c r="D188" s="31"/>
      <c r="E188" s="31"/>
      <c r="F188" s="31"/>
      <c r="G188" s="31"/>
      <c r="H188" s="31"/>
      <c r="I188" s="31"/>
      <c r="J188" s="22">
        <v>0</v>
      </c>
      <c r="K188" s="22">
        <v>23</v>
      </c>
      <c r="L188" s="23">
        <v>0.05</v>
      </c>
    </row>
    <row r="189" spans="3:18" ht="2.1" customHeight="1">
      <c r="C189" s="67"/>
      <c r="D189" s="67"/>
      <c r="E189" s="67"/>
      <c r="F189" s="67"/>
      <c r="G189" s="67"/>
      <c r="H189" s="67"/>
      <c r="I189" s="67"/>
      <c r="J189" s="69"/>
      <c r="K189" s="69"/>
      <c r="L189" s="69"/>
      <c r="M189" s="67"/>
      <c r="N189" s="67"/>
      <c r="O189" s="67"/>
      <c r="P189" s="67"/>
      <c r="Q189" s="53"/>
      <c r="R189" s="53"/>
    </row>
    <row r="190" spans="3:18" ht="2.1" customHeight="1">
      <c r="C190" s="67"/>
      <c r="D190" s="67"/>
      <c r="E190" s="67"/>
      <c r="F190" s="67"/>
      <c r="G190" s="67"/>
      <c r="H190" s="69"/>
      <c r="I190" s="69"/>
      <c r="J190" s="69"/>
      <c r="K190" s="67"/>
      <c r="L190" s="67"/>
      <c r="M190" s="67"/>
      <c r="N190" s="67"/>
      <c r="O190" s="67"/>
      <c r="P190" s="67"/>
      <c r="Q190" s="53"/>
      <c r="R190" s="53"/>
    </row>
    <row r="191" spans="3:18" ht="2.1" customHeight="1">
      <c r="C191" s="67"/>
      <c r="D191" s="67"/>
      <c r="E191" s="67"/>
      <c r="F191" s="67"/>
      <c r="G191" s="67"/>
      <c r="H191" s="69"/>
      <c r="I191" s="69"/>
      <c r="J191" s="69"/>
      <c r="K191" s="67"/>
      <c r="L191" s="67"/>
      <c r="M191" s="67"/>
      <c r="N191" s="67"/>
      <c r="O191" s="67"/>
      <c r="P191" s="67"/>
      <c r="Q191" s="53"/>
      <c r="R191" s="53"/>
    </row>
    <row r="192" spans="3:18" ht="36">
      <c r="C192" s="75" t="s">
        <v>215</v>
      </c>
      <c r="D192" s="75" t="s">
        <v>69</v>
      </c>
      <c r="E192" s="75" t="s">
        <v>70</v>
      </c>
      <c r="F192" s="75" t="s">
        <v>216</v>
      </c>
      <c r="G192" s="75" t="s">
        <v>72</v>
      </c>
      <c r="H192" s="75" t="s">
        <v>71</v>
      </c>
      <c r="I192" s="75" t="s">
        <v>73</v>
      </c>
      <c r="J192" s="75" t="s">
        <v>74</v>
      </c>
      <c r="K192" s="75" t="s">
        <v>75</v>
      </c>
    </row>
    <row r="193" spans="2:18">
      <c r="C193" s="13" t="s">
        <v>53</v>
      </c>
      <c r="D193" s="29"/>
      <c r="E193" s="29"/>
      <c r="F193" s="29"/>
      <c r="G193" s="29"/>
      <c r="H193" s="50"/>
      <c r="I193" s="15">
        <v>0</v>
      </c>
      <c r="J193" s="15">
        <v>0</v>
      </c>
      <c r="K193" s="16">
        <v>0</v>
      </c>
    </row>
    <row r="194" spans="2:18">
      <c r="C194" s="13" t="s">
        <v>52</v>
      </c>
      <c r="D194" s="29"/>
      <c r="E194" s="29"/>
      <c r="F194" s="29"/>
      <c r="G194" s="29"/>
      <c r="H194" s="50"/>
      <c r="I194" s="15">
        <v>0</v>
      </c>
      <c r="J194" s="15">
        <v>0</v>
      </c>
      <c r="K194" s="16">
        <v>0</v>
      </c>
    </row>
    <row r="195" spans="2:18">
      <c r="C195" s="13" t="s">
        <v>54</v>
      </c>
      <c r="D195" s="29"/>
      <c r="E195" s="29"/>
      <c r="F195" s="29"/>
      <c r="G195" s="29"/>
      <c r="H195" s="50"/>
      <c r="I195" s="15">
        <v>1808</v>
      </c>
      <c r="J195" s="15">
        <v>1737</v>
      </c>
      <c r="K195" s="16">
        <v>2.8</v>
      </c>
    </row>
    <row r="196" spans="2:18" ht="24">
      <c r="C196" s="13" t="s">
        <v>217</v>
      </c>
      <c r="D196" s="18" t="s">
        <v>54</v>
      </c>
      <c r="E196" s="18" t="s">
        <v>435</v>
      </c>
      <c r="F196" s="18" t="s">
        <v>218</v>
      </c>
      <c r="G196" s="18" t="s">
        <v>65</v>
      </c>
      <c r="H196" s="49">
        <v>5453</v>
      </c>
      <c r="I196" s="15">
        <v>1808</v>
      </c>
      <c r="J196" s="15">
        <v>1737</v>
      </c>
      <c r="K196" s="16">
        <v>2.8</v>
      </c>
    </row>
    <row r="197" spans="2:18">
      <c r="C197" s="20" t="s">
        <v>51</v>
      </c>
      <c r="D197" s="31"/>
      <c r="E197" s="31"/>
      <c r="F197" s="31"/>
      <c r="G197" s="31"/>
      <c r="H197" s="51"/>
      <c r="I197" s="22">
        <v>1808</v>
      </c>
      <c r="J197" s="22">
        <v>1737</v>
      </c>
      <c r="K197" s="23">
        <v>2.8</v>
      </c>
    </row>
    <row r="198" spans="2:18" ht="2.1" customHeight="1">
      <c r="C198" s="67"/>
      <c r="D198" s="67"/>
      <c r="E198" s="67"/>
      <c r="F198" s="67"/>
      <c r="G198" s="67"/>
      <c r="H198" s="67"/>
      <c r="I198" s="69"/>
      <c r="J198" s="69"/>
      <c r="K198" s="69"/>
      <c r="L198" s="67"/>
      <c r="M198" s="67"/>
      <c r="N198" s="67"/>
      <c r="O198" s="67"/>
      <c r="P198" s="67"/>
      <c r="Q198" s="53"/>
      <c r="R198" s="53"/>
    </row>
    <row r="199" spans="2:18" ht="2.1" customHeight="1">
      <c r="C199" s="67"/>
      <c r="D199" s="67"/>
      <c r="E199" s="67"/>
      <c r="F199" s="67"/>
      <c r="G199" s="67"/>
      <c r="H199" s="67"/>
      <c r="I199" s="67"/>
      <c r="J199" s="69"/>
      <c r="K199" s="69"/>
      <c r="L199" s="69"/>
      <c r="M199" s="67"/>
      <c r="N199" s="67"/>
      <c r="O199" s="67"/>
      <c r="P199" s="67"/>
      <c r="Q199" s="53"/>
      <c r="R199" s="53"/>
    </row>
    <row r="200" spans="2:18" ht="2.1" customHeight="1">
      <c r="C200" s="67"/>
      <c r="D200" s="67"/>
      <c r="E200" s="67"/>
      <c r="F200" s="69"/>
      <c r="G200" s="69"/>
      <c r="H200" s="69"/>
      <c r="I200" s="67"/>
      <c r="J200" s="67"/>
      <c r="K200" s="67"/>
      <c r="L200" s="67"/>
      <c r="M200" s="67"/>
      <c r="N200" s="67"/>
      <c r="O200" s="67"/>
      <c r="P200" s="67"/>
      <c r="Q200" s="53"/>
      <c r="R200" s="53"/>
    </row>
    <row r="201" spans="2:18" ht="2.1" customHeight="1">
      <c r="C201" s="67"/>
      <c r="D201" s="67"/>
      <c r="E201" s="67"/>
      <c r="F201" s="67"/>
      <c r="G201" s="67"/>
      <c r="H201" s="67"/>
      <c r="I201" s="69"/>
      <c r="J201" s="69"/>
      <c r="K201" s="69"/>
      <c r="L201" s="69"/>
      <c r="M201" s="67"/>
      <c r="N201" s="67"/>
      <c r="O201" s="67"/>
      <c r="P201" s="67"/>
      <c r="Q201" s="53"/>
      <c r="R201" s="53"/>
    </row>
    <row r="202" spans="2:18" s="7" customFormat="1" ht="2.1" customHeight="1">
      <c r="B202" s="86"/>
    </row>
  </sheetData>
  <mergeCells count="2">
    <mergeCell ref="C3:F3"/>
    <mergeCell ref="B2:J2"/>
  </mergeCells>
  <conditionalFormatting sqref="F89 F8:F22 F24:F86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436</v>
      </c>
      <c r="C2" s="103"/>
      <c r="D2" s="103"/>
      <c r="E2" s="103"/>
      <c r="F2" s="103"/>
      <c r="G2" s="103"/>
      <c r="H2" s="103"/>
      <c r="L2" s="1"/>
      <c r="M2"/>
    </row>
    <row r="3" spans="2:13">
      <c r="C3" s="98" t="s">
        <v>437</v>
      </c>
      <c r="D3" s="98"/>
      <c r="E3" s="98"/>
      <c r="F3" s="98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46</v>
      </c>
      <c r="D6" s="75" t="s">
        <v>34</v>
      </c>
      <c r="E6" s="75" t="s">
        <v>355</v>
      </c>
      <c r="F6" s="75" t="s">
        <v>73</v>
      </c>
      <c r="G6" s="75" t="s">
        <v>74</v>
      </c>
      <c r="H6" s="75" t="s">
        <v>75</v>
      </c>
    </row>
    <row r="7" spans="2:13" ht="24">
      <c r="C7" s="13" t="s">
        <v>356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357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358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359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360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361</v>
      </c>
      <c r="D12" s="14"/>
      <c r="E12" s="14"/>
      <c r="F12" s="36">
        <v>9967</v>
      </c>
      <c r="G12" s="36">
        <v>8305</v>
      </c>
      <c r="H12" s="37">
        <v>13.36</v>
      </c>
    </row>
    <row r="13" spans="2:13">
      <c r="C13" s="17" t="s">
        <v>17</v>
      </c>
      <c r="D13" s="14"/>
      <c r="E13" s="36">
        <v>7128</v>
      </c>
      <c r="F13" s="36">
        <v>9967</v>
      </c>
      <c r="G13" s="36">
        <v>8305</v>
      </c>
      <c r="H13" s="37">
        <v>13.36</v>
      </c>
    </row>
    <row r="14" spans="2:13">
      <c r="C14" s="20" t="s">
        <v>51</v>
      </c>
      <c r="D14" s="21"/>
      <c r="E14" s="38"/>
      <c r="F14" s="38">
        <v>9967</v>
      </c>
      <c r="G14" s="38">
        <v>8305</v>
      </c>
      <c r="H14" s="39">
        <v>13.36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5" t="s">
        <v>48</v>
      </c>
      <c r="D17" s="77" t="s">
        <v>74</v>
      </c>
      <c r="E17" s="76" t="s">
        <v>75</v>
      </c>
    </row>
    <row r="18" spans="3:11">
      <c r="C18" s="13" t="s">
        <v>354</v>
      </c>
      <c r="D18" s="15">
        <v>3342</v>
      </c>
      <c r="E18" s="16">
        <v>5.39</v>
      </c>
    </row>
    <row r="19" spans="3:11">
      <c r="C19" s="20" t="s">
        <v>51</v>
      </c>
      <c r="D19" s="22">
        <v>3342</v>
      </c>
      <c r="E19" s="23">
        <v>5.39</v>
      </c>
    </row>
    <row r="20" spans="3:11" ht="5.2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3:11" ht="36">
      <c r="C21" s="75" t="s">
        <v>47</v>
      </c>
      <c r="D21" s="75" t="s">
        <v>74</v>
      </c>
      <c r="E21" s="78" t="s">
        <v>75</v>
      </c>
    </row>
    <row r="22" spans="3:11">
      <c r="C22" s="35" t="s">
        <v>385</v>
      </c>
      <c r="D22" s="15">
        <v>94</v>
      </c>
      <c r="E22" s="16">
        <v>0.15</v>
      </c>
    </row>
    <row r="23" spans="3:11">
      <c r="C23" s="35" t="s">
        <v>386</v>
      </c>
      <c r="D23" s="15">
        <v>1</v>
      </c>
      <c r="E23" s="16">
        <v>0</v>
      </c>
    </row>
    <row r="24" spans="3:11">
      <c r="C24" s="35" t="s">
        <v>387</v>
      </c>
      <c r="D24" s="15">
        <v>185</v>
      </c>
      <c r="E24" s="16">
        <v>0.3</v>
      </c>
    </row>
    <row r="25" spans="3:11">
      <c r="C25" s="35" t="s">
        <v>388</v>
      </c>
      <c r="D25" s="15">
        <v>212</v>
      </c>
      <c r="E25" s="16">
        <v>0.34</v>
      </c>
    </row>
    <row r="26" spans="3:11">
      <c r="C26" s="35" t="s">
        <v>389</v>
      </c>
      <c r="D26" s="15">
        <v>537</v>
      </c>
      <c r="E26" s="16">
        <v>0.86</v>
      </c>
    </row>
    <row r="27" spans="3:11">
      <c r="C27" s="35" t="s">
        <v>390</v>
      </c>
      <c r="D27" s="15">
        <v>65</v>
      </c>
      <c r="E27" s="16">
        <v>0.1</v>
      </c>
    </row>
    <row r="28" spans="3:11">
      <c r="C28" s="35" t="s">
        <v>391</v>
      </c>
      <c r="D28" s="15">
        <v>1</v>
      </c>
      <c r="E28" s="16">
        <v>0</v>
      </c>
    </row>
    <row r="29" spans="3:11">
      <c r="C29" s="35" t="s">
        <v>392</v>
      </c>
      <c r="D29" s="15">
        <v>10</v>
      </c>
      <c r="E29" s="16">
        <v>0.02</v>
      </c>
    </row>
    <row r="30" spans="3:11">
      <c r="C30" s="35" t="s">
        <v>393</v>
      </c>
      <c r="D30" s="15">
        <v>-3</v>
      </c>
      <c r="E30" s="16">
        <v>0</v>
      </c>
    </row>
    <row r="31" spans="3:11">
      <c r="C31" s="35" t="s">
        <v>394</v>
      </c>
      <c r="D31" s="15">
        <v>10</v>
      </c>
      <c r="E31" s="16">
        <v>0.02</v>
      </c>
    </row>
    <row r="32" spans="3:11">
      <c r="C32" s="35" t="s">
        <v>395</v>
      </c>
      <c r="D32" s="15">
        <v>5</v>
      </c>
      <c r="E32" s="16">
        <v>0.01</v>
      </c>
    </row>
    <row r="33" spans="3:5">
      <c r="C33" s="35" t="s">
        <v>396</v>
      </c>
      <c r="D33" s="15">
        <v>20</v>
      </c>
      <c r="E33" s="16">
        <v>0.03</v>
      </c>
    </row>
    <row r="34" spans="3:5">
      <c r="C34" s="35" t="s">
        <v>397</v>
      </c>
      <c r="D34" s="15">
        <v>-24</v>
      </c>
      <c r="E34" s="16">
        <v>-0.04</v>
      </c>
    </row>
    <row r="35" spans="3:5">
      <c r="C35" s="35" t="s">
        <v>398</v>
      </c>
      <c r="D35" s="15">
        <v>-15</v>
      </c>
      <c r="E35" s="16">
        <v>-0.02</v>
      </c>
    </row>
    <row r="36" spans="3:5">
      <c r="C36" s="35" t="s">
        <v>399</v>
      </c>
      <c r="D36" s="15">
        <v>-3</v>
      </c>
      <c r="E36" s="16">
        <v>0</v>
      </c>
    </row>
    <row r="37" spans="3:5">
      <c r="C37" s="35" t="s">
        <v>400</v>
      </c>
      <c r="D37" s="15">
        <v>1</v>
      </c>
      <c r="E37" s="16">
        <v>0</v>
      </c>
    </row>
    <row r="38" spans="3:5">
      <c r="C38" s="35" t="s">
        <v>401</v>
      </c>
      <c r="D38" s="15">
        <v>-4</v>
      </c>
      <c r="E38" s="16">
        <v>-0.01</v>
      </c>
    </row>
    <row r="39" spans="3:5">
      <c r="C39" s="35" t="s">
        <v>402</v>
      </c>
      <c r="D39" s="15">
        <v>352</v>
      </c>
      <c r="E39" s="16">
        <v>0.56999999999999995</v>
      </c>
    </row>
    <row r="40" spans="3:5">
      <c r="C40" s="35" t="s">
        <v>403</v>
      </c>
      <c r="D40" s="15">
        <v>127</v>
      </c>
      <c r="E40" s="16">
        <v>0.2</v>
      </c>
    </row>
    <row r="41" spans="3:5">
      <c r="C41" s="35" t="s">
        <v>404</v>
      </c>
      <c r="D41" s="15">
        <v>283</v>
      </c>
      <c r="E41" s="16">
        <v>0.46</v>
      </c>
    </row>
    <row r="42" spans="3:5">
      <c r="C42" s="35" t="s">
        <v>405</v>
      </c>
      <c r="D42" s="15">
        <v>100</v>
      </c>
      <c r="E42" s="16">
        <v>0.16</v>
      </c>
    </row>
    <row r="43" spans="3:5">
      <c r="C43" s="35" t="s">
        <v>406</v>
      </c>
      <c r="D43" s="15">
        <v>451</v>
      </c>
      <c r="E43" s="16">
        <v>0.73</v>
      </c>
    </row>
    <row r="44" spans="3:5">
      <c r="C44" s="35" t="s">
        <v>407</v>
      </c>
      <c r="D44" s="15">
        <v>155</v>
      </c>
      <c r="E44" s="16">
        <v>0.25</v>
      </c>
    </row>
    <row r="45" spans="3:5">
      <c r="C45" s="35" t="s">
        <v>408</v>
      </c>
      <c r="D45" s="15">
        <v>151</v>
      </c>
      <c r="E45" s="16">
        <v>0.24</v>
      </c>
    </row>
    <row r="46" spans="3:5">
      <c r="C46" s="35" t="s">
        <v>409</v>
      </c>
      <c r="D46" s="15">
        <v>532</v>
      </c>
      <c r="E46" s="16">
        <v>0.86</v>
      </c>
    </row>
    <row r="47" spans="3:5">
      <c r="C47" s="35" t="s">
        <v>410</v>
      </c>
      <c r="D47" s="15">
        <v>90</v>
      </c>
      <c r="E47" s="16">
        <v>0.14000000000000001</v>
      </c>
    </row>
    <row r="48" spans="3:5">
      <c r="C48" s="35" t="s">
        <v>411</v>
      </c>
      <c r="D48" s="15">
        <v>90</v>
      </c>
      <c r="E48" s="16">
        <v>0.14000000000000001</v>
      </c>
    </row>
    <row r="49" spans="2:13">
      <c r="C49" s="35" t="s">
        <v>412</v>
      </c>
      <c r="D49" s="15">
        <v>90</v>
      </c>
      <c r="E49" s="16">
        <v>0.14000000000000001</v>
      </c>
    </row>
    <row r="50" spans="2:13">
      <c r="C50" s="35" t="s">
        <v>413</v>
      </c>
      <c r="D50" s="15">
        <v>303</v>
      </c>
      <c r="E50" s="16">
        <v>0.49</v>
      </c>
    </row>
    <row r="51" spans="2:13">
      <c r="C51" s="35" t="s">
        <v>414</v>
      </c>
      <c r="D51" s="15">
        <v>80</v>
      </c>
      <c r="E51" s="16">
        <v>0.13</v>
      </c>
    </row>
    <row r="52" spans="2:13">
      <c r="C52" s="35" t="s">
        <v>415</v>
      </c>
      <c r="D52" s="15">
        <v>111</v>
      </c>
      <c r="E52" s="16">
        <v>0.18</v>
      </c>
    </row>
    <row r="53" spans="2:13">
      <c r="C53" s="35" t="s">
        <v>416</v>
      </c>
      <c r="D53" s="15">
        <v>162</v>
      </c>
      <c r="E53" s="16">
        <v>0.26</v>
      </c>
    </row>
    <row r="54" spans="2:13">
      <c r="C54" s="35" t="s">
        <v>417</v>
      </c>
      <c r="D54" s="15">
        <v>517</v>
      </c>
      <c r="E54" s="16">
        <v>0.83</v>
      </c>
    </row>
    <row r="55" spans="2:13" ht="24">
      <c r="C55" s="35" t="s">
        <v>418</v>
      </c>
      <c r="D55" s="15">
        <v>351</v>
      </c>
      <c r="E55" s="16">
        <v>0.56000000000000005</v>
      </c>
    </row>
    <row r="56" spans="2:13">
      <c r="C56" s="20" t="s">
        <v>51</v>
      </c>
      <c r="D56" s="22">
        <v>5037</v>
      </c>
      <c r="E56" s="23">
        <v>8.1</v>
      </c>
    </row>
    <row r="57" spans="2:13" ht="6.75" customHeight="1">
      <c r="C57" s="5"/>
      <c r="D57" s="5"/>
      <c r="E57" s="5"/>
      <c r="F57" s="5"/>
      <c r="G57" s="5"/>
      <c r="H57" s="5"/>
      <c r="I57" s="5"/>
      <c r="J57" s="5"/>
      <c r="K57" s="5"/>
    </row>
    <row r="58" spans="2:13" s="7" customFormat="1" ht="6" customHeight="1">
      <c r="B58" s="86"/>
      <c r="M58" s="52"/>
    </row>
    <row r="59" spans="2:13" s="7" customFormat="1" ht="12">
      <c r="B59" s="86"/>
      <c r="C59" s="104"/>
      <c r="D59" s="104"/>
      <c r="E59" s="104"/>
      <c r="F59" s="104"/>
      <c r="G59" s="104"/>
      <c r="H59" s="104"/>
      <c r="M59" s="52"/>
    </row>
    <row r="60" spans="2:13" ht="7.5" customHeight="1"/>
  </sheetData>
  <mergeCells count="3">
    <mergeCell ref="C59:H59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3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03" t="s">
        <v>436</v>
      </c>
      <c r="C2" s="103"/>
      <c r="D2" s="103"/>
    </row>
    <row r="3" spans="2:5">
      <c r="B3" s="98" t="s">
        <v>437</v>
      </c>
      <c r="C3" s="98"/>
      <c r="D3" s="98"/>
      <c r="E3" s="98"/>
    </row>
    <row r="4" spans="2:5" ht="25.5" customHeight="1">
      <c r="B4" s="92" t="s">
        <v>1</v>
      </c>
      <c r="C4" s="106" t="s">
        <v>2</v>
      </c>
      <c r="D4" s="106"/>
    </row>
    <row r="5" spans="2:5" ht="8.25" customHeight="1"/>
    <row r="6" spans="2:5">
      <c r="B6" s="74" t="s">
        <v>161</v>
      </c>
      <c r="C6" s="79">
        <v>44742</v>
      </c>
      <c r="D6" s="79">
        <v>44561</v>
      </c>
    </row>
    <row r="7" spans="2:5">
      <c r="B7" s="32" t="s">
        <v>162</v>
      </c>
      <c r="C7" s="58">
        <v>62141</v>
      </c>
      <c r="D7" s="58">
        <v>50909</v>
      </c>
    </row>
    <row r="8" spans="2:5">
      <c r="B8" s="33" t="s">
        <v>163</v>
      </c>
      <c r="C8" s="54">
        <v>811</v>
      </c>
      <c r="D8" s="54">
        <v>1526</v>
      </c>
    </row>
    <row r="9" spans="2:5">
      <c r="B9" s="33" t="s">
        <v>164</v>
      </c>
      <c r="C9" s="54">
        <v>105</v>
      </c>
      <c r="D9" s="54">
        <v>1076</v>
      </c>
    </row>
    <row r="10" spans="2:5">
      <c r="B10" s="33" t="s">
        <v>165</v>
      </c>
      <c r="C10" s="54">
        <v>0</v>
      </c>
      <c r="D10" s="54">
        <v>539</v>
      </c>
    </row>
    <row r="11" spans="2:5">
      <c r="B11" s="33" t="s">
        <v>166</v>
      </c>
      <c r="C11" s="54">
        <v>46092</v>
      </c>
      <c r="D11" s="54">
        <v>38232</v>
      </c>
    </row>
    <row r="12" spans="2:5">
      <c r="B12" s="33" t="s">
        <v>167</v>
      </c>
      <c r="C12" s="54">
        <v>15133</v>
      </c>
      <c r="D12" s="54">
        <v>9536</v>
      </c>
    </row>
    <row r="13" spans="2:5">
      <c r="B13" s="33" t="s">
        <v>168</v>
      </c>
      <c r="C13" s="54">
        <v>0</v>
      </c>
      <c r="D13" s="54">
        <v>0</v>
      </c>
    </row>
    <row r="14" spans="2:5">
      <c r="B14" s="32" t="s">
        <v>169</v>
      </c>
      <c r="C14" s="58">
        <v>1111</v>
      </c>
      <c r="D14" s="58">
        <v>1583</v>
      </c>
    </row>
    <row r="15" spans="2:5">
      <c r="B15" s="32" t="s">
        <v>170</v>
      </c>
      <c r="C15" s="58">
        <v>61030</v>
      </c>
      <c r="D15" s="58">
        <v>49326</v>
      </c>
    </row>
    <row r="16" spans="2:5">
      <c r="B16" s="32" t="s">
        <v>171</v>
      </c>
      <c r="C16" s="58">
        <v>66803</v>
      </c>
      <c r="D16" s="58">
        <v>45013</v>
      </c>
    </row>
    <row r="17" spans="2:4">
      <c r="B17" s="33" t="s">
        <v>172</v>
      </c>
      <c r="C17" s="54">
        <v>71243</v>
      </c>
      <c r="D17" s="54">
        <v>47030</v>
      </c>
    </row>
    <row r="18" spans="2:4">
      <c r="B18" s="33" t="s">
        <v>173</v>
      </c>
      <c r="C18" s="54">
        <v>-4440</v>
      </c>
      <c r="D18" s="54">
        <v>-2017</v>
      </c>
    </row>
    <row r="19" spans="2:4">
      <c r="B19" s="32" t="s">
        <v>174</v>
      </c>
      <c r="C19" s="58">
        <v>215</v>
      </c>
      <c r="D19" s="58">
        <v>2106</v>
      </c>
    </row>
    <row r="20" spans="2:4">
      <c r="B20" s="33" t="s">
        <v>175</v>
      </c>
      <c r="C20" s="54">
        <v>989</v>
      </c>
      <c r="D20" s="54">
        <v>516</v>
      </c>
    </row>
    <row r="21" spans="2:4">
      <c r="B21" s="33" t="s">
        <v>176</v>
      </c>
      <c r="C21" s="54">
        <v>-774</v>
      </c>
      <c r="D21" s="54">
        <v>1590</v>
      </c>
    </row>
    <row r="22" spans="2:4">
      <c r="B22" s="32" t="s">
        <v>177</v>
      </c>
      <c r="C22" s="58">
        <v>-5988</v>
      </c>
      <c r="D22" s="58">
        <v>2207</v>
      </c>
    </row>
    <row r="23" spans="2:4">
      <c r="B23" s="32" t="s">
        <v>178</v>
      </c>
      <c r="C23" s="58">
        <v>61030</v>
      </c>
      <c r="D23" s="58">
        <v>49326</v>
      </c>
    </row>
    <row r="24" spans="2:4">
      <c r="B24" s="32"/>
      <c r="C24" s="59"/>
      <c r="D24" s="59"/>
    </row>
    <row r="25" spans="2:4">
      <c r="B25" s="34" t="s">
        <v>179</v>
      </c>
      <c r="C25" s="60">
        <v>5555796.1569999997</v>
      </c>
      <c r="D25" s="60">
        <v>3757866.8879999998</v>
      </c>
    </row>
    <row r="26" spans="2:4">
      <c r="B26" s="33" t="s">
        <v>21</v>
      </c>
      <c r="C26" s="60">
        <v>5555796.1569999997</v>
      </c>
      <c r="D26" s="60">
        <v>3757866.8879999998</v>
      </c>
    </row>
    <row r="27" spans="2:4">
      <c r="B27" s="34" t="s">
        <v>49</v>
      </c>
      <c r="C27" s="61">
        <v>10.98</v>
      </c>
      <c r="D27" s="62">
        <v>13.13</v>
      </c>
    </row>
    <row r="28" spans="2:4">
      <c r="B28" s="33" t="s">
        <v>21</v>
      </c>
      <c r="C28" s="62">
        <v>10.98</v>
      </c>
      <c r="D28" s="62">
        <v>13.13</v>
      </c>
    </row>
    <row r="29" spans="2:4" ht="3.75" customHeight="1">
      <c r="B29" s="105"/>
      <c r="C29" s="105"/>
      <c r="D29" s="105"/>
    </row>
    <row r="30" spans="2:4" ht="6.75" customHeight="1"/>
  </sheetData>
  <mergeCells count="4">
    <mergeCell ref="B2:D2"/>
    <mergeCell ref="B29:D29"/>
    <mergeCell ref="C4:D4"/>
    <mergeCell ref="B3:E3"/>
  </mergeCells>
  <conditionalFormatting sqref="C7:F29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436</v>
      </c>
      <c r="C2" s="103"/>
      <c r="D2" s="103"/>
    </row>
    <row r="3" spans="2:5">
      <c r="B3" s="98" t="s">
        <v>437</v>
      </c>
      <c r="C3" s="98"/>
      <c r="D3" s="98"/>
      <c r="E3" s="90"/>
    </row>
    <row r="4" spans="2:5" ht="27.75" customHeight="1">
      <c r="B4" s="92" t="s">
        <v>3</v>
      </c>
      <c r="C4" s="106" t="s">
        <v>4</v>
      </c>
      <c r="D4" s="106"/>
    </row>
    <row r="5" spans="2:5" ht="5.25" customHeight="1"/>
    <row r="6" spans="2:5" ht="24">
      <c r="B6" s="80" t="s">
        <v>187</v>
      </c>
      <c r="C6" s="81" t="s">
        <v>188</v>
      </c>
      <c r="D6" s="81" t="s">
        <v>189</v>
      </c>
      <c r="E6" s="81" t="s">
        <v>190</v>
      </c>
    </row>
    <row r="7" spans="2:5">
      <c r="B7" s="10" t="s">
        <v>191</v>
      </c>
      <c r="C7" s="56">
        <v>707</v>
      </c>
      <c r="D7" s="56">
        <v>629</v>
      </c>
      <c r="E7" s="56">
        <v>182</v>
      </c>
    </row>
    <row r="8" spans="2:5">
      <c r="B8" s="40" t="s">
        <v>7</v>
      </c>
      <c r="C8" s="63">
        <v>458</v>
      </c>
      <c r="D8" s="63">
        <v>473</v>
      </c>
      <c r="E8" s="63">
        <v>127</v>
      </c>
    </row>
    <row r="9" spans="2:5">
      <c r="B9" s="40" t="s">
        <v>183</v>
      </c>
      <c r="C9" s="63">
        <v>249</v>
      </c>
      <c r="D9" s="63">
        <v>147</v>
      </c>
      <c r="E9" s="63">
        <v>44</v>
      </c>
    </row>
    <row r="10" spans="2:5">
      <c r="B10" s="40" t="s">
        <v>192</v>
      </c>
      <c r="C10" s="63">
        <v>0</v>
      </c>
      <c r="D10" s="63">
        <v>0</v>
      </c>
      <c r="E10" s="63">
        <v>0</v>
      </c>
    </row>
    <row r="11" spans="2:5">
      <c r="B11" s="40" t="s">
        <v>182</v>
      </c>
      <c r="C11" s="63">
        <v>0</v>
      </c>
      <c r="D11" s="63">
        <v>0</v>
      </c>
      <c r="E11" s="63">
        <v>2</v>
      </c>
    </row>
    <row r="12" spans="2:5">
      <c r="B12" s="40" t="s">
        <v>181</v>
      </c>
      <c r="C12" s="63">
        <v>0</v>
      </c>
      <c r="D12" s="63">
        <v>9</v>
      </c>
      <c r="E12" s="63">
        <v>9</v>
      </c>
    </row>
    <row r="13" spans="2:5">
      <c r="B13" s="10" t="s">
        <v>193</v>
      </c>
      <c r="C13" s="56">
        <v>306</v>
      </c>
      <c r="D13" s="56">
        <v>228</v>
      </c>
      <c r="E13" s="56">
        <v>76</v>
      </c>
    </row>
    <row r="14" spans="2:5">
      <c r="B14" s="40" t="s">
        <v>194</v>
      </c>
      <c r="C14" s="63">
        <v>85</v>
      </c>
      <c r="D14" s="63">
        <v>120</v>
      </c>
      <c r="E14" s="63">
        <v>43</v>
      </c>
    </row>
    <row r="15" spans="2:5">
      <c r="B15" s="41" t="s">
        <v>195</v>
      </c>
      <c r="C15" s="63">
        <v>85</v>
      </c>
      <c r="D15" s="63">
        <v>120</v>
      </c>
      <c r="E15" s="63">
        <v>43</v>
      </c>
    </row>
    <row r="16" spans="2:5">
      <c r="B16" s="41" t="s">
        <v>196</v>
      </c>
      <c r="C16" s="63">
        <v>0</v>
      </c>
      <c r="D16" s="63">
        <v>0</v>
      </c>
      <c r="E16" s="63">
        <v>0</v>
      </c>
    </row>
    <row r="17" spans="2:5">
      <c r="B17" s="40" t="s">
        <v>197</v>
      </c>
      <c r="C17" s="63">
        <v>0</v>
      </c>
      <c r="D17" s="63">
        <v>0</v>
      </c>
      <c r="E17" s="63">
        <v>4</v>
      </c>
    </row>
    <row r="18" spans="2:5">
      <c r="B18" s="40" t="s">
        <v>10</v>
      </c>
      <c r="C18" s="63">
        <v>54</v>
      </c>
      <c r="D18" s="63">
        <v>70</v>
      </c>
      <c r="E18" s="63">
        <v>25</v>
      </c>
    </row>
    <row r="19" spans="2:5">
      <c r="B19" s="40" t="s">
        <v>180</v>
      </c>
      <c r="C19" s="63">
        <v>108</v>
      </c>
      <c r="D19" s="63">
        <v>14</v>
      </c>
      <c r="E19" s="63">
        <v>0</v>
      </c>
    </row>
    <row r="20" spans="2:5">
      <c r="B20" s="40" t="s">
        <v>198</v>
      </c>
      <c r="C20" s="63">
        <v>0</v>
      </c>
      <c r="D20" s="63">
        <v>0</v>
      </c>
      <c r="E20" s="63">
        <v>0</v>
      </c>
    </row>
    <row r="21" spans="2:5">
      <c r="B21" s="40" t="s">
        <v>199</v>
      </c>
      <c r="C21" s="63">
        <v>0</v>
      </c>
      <c r="D21" s="63">
        <v>0</v>
      </c>
      <c r="E21" s="63">
        <v>0</v>
      </c>
    </row>
    <row r="22" spans="2:5">
      <c r="B22" s="40" t="s">
        <v>200</v>
      </c>
      <c r="C22" s="63">
        <v>0</v>
      </c>
      <c r="D22" s="63">
        <v>0</v>
      </c>
      <c r="E22" s="63">
        <v>0</v>
      </c>
    </row>
    <row r="23" spans="2:5">
      <c r="B23" s="40" t="s">
        <v>201</v>
      </c>
      <c r="C23" s="63">
        <v>0</v>
      </c>
      <c r="D23" s="63">
        <v>0</v>
      </c>
      <c r="E23" s="63">
        <v>0</v>
      </c>
    </row>
    <row r="24" spans="2:5">
      <c r="B24" s="40" t="s">
        <v>202</v>
      </c>
      <c r="C24" s="63">
        <v>0</v>
      </c>
      <c r="D24" s="63">
        <v>0</v>
      </c>
      <c r="E24" s="63">
        <v>0</v>
      </c>
    </row>
    <row r="25" spans="2:5">
      <c r="B25" s="40" t="s">
        <v>11</v>
      </c>
      <c r="C25" s="63">
        <v>11</v>
      </c>
      <c r="D25" s="63">
        <v>0</v>
      </c>
      <c r="E25" s="63">
        <v>0</v>
      </c>
    </row>
    <row r="26" spans="2:5">
      <c r="B26" s="40" t="s">
        <v>203</v>
      </c>
      <c r="C26" s="63">
        <v>0</v>
      </c>
      <c r="D26" s="63">
        <v>0</v>
      </c>
      <c r="E26" s="63">
        <v>0</v>
      </c>
    </row>
    <row r="27" spans="2:5">
      <c r="B27" s="40" t="s">
        <v>12</v>
      </c>
      <c r="C27" s="63">
        <v>24</v>
      </c>
      <c r="D27" s="63">
        <v>5</v>
      </c>
      <c r="E27" s="63">
        <v>0</v>
      </c>
    </row>
    <row r="28" spans="2:5">
      <c r="B28" s="40" t="s">
        <v>181</v>
      </c>
      <c r="C28" s="63">
        <v>24</v>
      </c>
      <c r="D28" s="63">
        <v>19</v>
      </c>
      <c r="E28" s="63">
        <v>4</v>
      </c>
    </row>
    <row r="29" spans="2:5">
      <c r="B29" s="10" t="s">
        <v>204</v>
      </c>
      <c r="C29" s="56">
        <v>72</v>
      </c>
      <c r="D29" s="56">
        <v>18</v>
      </c>
      <c r="E29" s="56">
        <v>7</v>
      </c>
    </row>
    <row r="30" spans="2:5">
      <c r="B30" s="10" t="s">
        <v>205</v>
      </c>
      <c r="C30" s="56">
        <v>234</v>
      </c>
      <c r="D30" s="56">
        <v>210</v>
      </c>
      <c r="E30" s="56">
        <v>69</v>
      </c>
    </row>
    <row r="31" spans="2:5">
      <c r="B31" s="10" t="s">
        <v>206</v>
      </c>
      <c r="C31" s="56">
        <v>473</v>
      </c>
      <c r="D31" s="56">
        <v>419</v>
      </c>
      <c r="E31" s="56">
        <v>113</v>
      </c>
    </row>
    <row r="32" spans="2:5">
      <c r="B32" s="10" t="s">
        <v>207</v>
      </c>
      <c r="C32" s="56">
        <v>-10559</v>
      </c>
      <c r="D32" s="56">
        <v>2273</v>
      </c>
      <c r="E32" s="56">
        <v>2006</v>
      </c>
    </row>
    <row r="33" spans="2:6">
      <c r="B33" s="40" t="s">
        <v>208</v>
      </c>
      <c r="C33" s="63">
        <v>-2364</v>
      </c>
      <c r="D33" s="63">
        <v>1071</v>
      </c>
      <c r="E33" s="63">
        <v>804</v>
      </c>
    </row>
    <row r="34" spans="2:6">
      <c r="B34" s="40" t="s">
        <v>209</v>
      </c>
      <c r="C34" s="63">
        <v>-8195</v>
      </c>
      <c r="D34" s="63">
        <v>1202</v>
      </c>
      <c r="E34" s="63">
        <v>1202</v>
      </c>
    </row>
    <row r="35" spans="2:6">
      <c r="B35" s="41" t="s">
        <v>210</v>
      </c>
      <c r="C35" s="63">
        <v>41</v>
      </c>
      <c r="D35" s="63">
        <v>10</v>
      </c>
      <c r="E35" s="63">
        <v>0</v>
      </c>
    </row>
    <row r="36" spans="2:6">
      <c r="B36" s="10" t="s">
        <v>211</v>
      </c>
      <c r="C36" s="56">
        <v>-10086</v>
      </c>
      <c r="D36" s="56">
        <v>2692</v>
      </c>
      <c r="E36" s="56">
        <v>2119</v>
      </c>
    </row>
    <row r="37" spans="2:6">
      <c r="B37" s="10" t="s">
        <v>212</v>
      </c>
      <c r="C37" s="56">
        <v>0</v>
      </c>
      <c r="D37" s="56">
        <v>0</v>
      </c>
      <c r="E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419</v>
      </c>
      <c r="C39" s="61">
        <v>-2.15</v>
      </c>
      <c r="D39" s="61">
        <v>1.67</v>
      </c>
      <c r="E39" s="61">
        <v>1.34</v>
      </c>
    </row>
    <row r="40" spans="2:6">
      <c r="B40" s="41" t="s">
        <v>21</v>
      </c>
      <c r="C40" s="65">
        <v>-2.15</v>
      </c>
      <c r="D40" s="65">
        <v>1.67</v>
      </c>
      <c r="E40" s="65">
        <v>1.34</v>
      </c>
    </row>
    <row r="41" spans="2:6" s="8" customFormat="1" ht="4.5" customHeight="1">
      <c r="B41" s="107"/>
      <c r="C41" s="107"/>
      <c r="D41" s="107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436</v>
      </c>
      <c r="C2" s="103"/>
      <c r="D2" s="103"/>
      <c r="E2" s="103"/>
      <c r="F2" s="103"/>
    </row>
    <row r="3" spans="2:10">
      <c r="B3" s="98" t="s">
        <v>437</v>
      </c>
      <c r="C3" s="98"/>
      <c r="D3" s="98"/>
      <c r="E3" s="98"/>
    </row>
    <row r="4" spans="2:10" ht="34.5" customHeight="1">
      <c r="B4" s="83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2" t="s">
        <v>219</v>
      </c>
      <c r="C6" s="115" t="s">
        <v>188</v>
      </c>
      <c r="D6" s="115"/>
      <c r="E6" s="115" t="s">
        <v>189</v>
      </c>
      <c r="F6" s="115"/>
      <c r="G6" s="99"/>
      <c r="H6" s="99"/>
      <c r="I6" s="99"/>
      <c r="J6" s="99"/>
    </row>
    <row r="7" spans="2:10">
      <c r="B7" s="13" t="s">
        <v>25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220</v>
      </c>
      <c r="C8" s="113">
        <v>49326</v>
      </c>
      <c r="D8" s="113"/>
      <c r="E8" s="113">
        <v>12054</v>
      </c>
      <c r="F8" s="113"/>
      <c r="G8" s="99"/>
      <c r="H8" s="99"/>
      <c r="I8" s="99"/>
      <c r="J8" s="99"/>
    </row>
    <row r="9" spans="2:10">
      <c r="B9" s="13" t="s">
        <v>221</v>
      </c>
      <c r="C9" s="113">
        <v>-10086</v>
      </c>
      <c r="D9" s="113"/>
      <c r="E9" s="113">
        <v>2692</v>
      </c>
      <c r="F9" s="113"/>
      <c r="G9" s="99"/>
      <c r="H9" s="99"/>
      <c r="I9" s="99"/>
      <c r="J9" s="99"/>
    </row>
    <row r="10" spans="2:10">
      <c r="B10" s="17" t="s">
        <v>222</v>
      </c>
      <c r="C10" s="113">
        <v>473</v>
      </c>
      <c r="D10" s="113"/>
      <c r="E10" s="113">
        <v>419</v>
      </c>
      <c r="F10" s="113"/>
      <c r="G10" s="99"/>
      <c r="H10" s="99"/>
      <c r="I10" s="99"/>
      <c r="J10" s="99"/>
    </row>
    <row r="11" spans="2:10">
      <c r="B11" s="17" t="s">
        <v>223</v>
      </c>
      <c r="C11" s="113">
        <v>-2364</v>
      </c>
      <c r="D11" s="113"/>
      <c r="E11" s="113">
        <v>1071</v>
      </c>
      <c r="F11" s="113"/>
      <c r="G11" s="99"/>
      <c r="H11" s="99"/>
      <c r="I11" s="99"/>
      <c r="J11" s="99"/>
    </row>
    <row r="12" spans="2:10" ht="24">
      <c r="B12" s="17" t="s">
        <v>224</v>
      </c>
      <c r="C12" s="113">
        <v>-8195</v>
      </c>
      <c r="D12" s="113"/>
      <c r="E12" s="113">
        <v>1202</v>
      </c>
      <c r="F12" s="113"/>
      <c r="G12" s="99"/>
      <c r="H12" s="99"/>
      <c r="I12" s="99"/>
      <c r="J12" s="99"/>
    </row>
    <row r="13" spans="2:10">
      <c r="B13" s="13" t="s">
        <v>225</v>
      </c>
      <c r="C13" s="113">
        <v>-10086</v>
      </c>
      <c r="D13" s="113"/>
      <c r="E13" s="113">
        <v>2692</v>
      </c>
      <c r="F13" s="113"/>
      <c r="G13" s="99"/>
      <c r="H13" s="99"/>
      <c r="I13" s="99"/>
      <c r="J13" s="99"/>
    </row>
    <row r="14" spans="2:10">
      <c r="B14" s="13" t="s">
        <v>226</v>
      </c>
      <c r="C14" s="113">
        <v>0</v>
      </c>
      <c r="D14" s="113"/>
      <c r="E14" s="113">
        <v>0</v>
      </c>
      <c r="F14" s="113"/>
      <c r="G14" s="99"/>
      <c r="H14" s="99"/>
      <c r="I14" s="99"/>
      <c r="J14" s="99"/>
    </row>
    <row r="15" spans="2:10">
      <c r="B15" s="17" t="s">
        <v>227</v>
      </c>
      <c r="C15" s="113">
        <v>0</v>
      </c>
      <c r="D15" s="113"/>
      <c r="E15" s="113">
        <v>0</v>
      </c>
      <c r="F15" s="113"/>
      <c r="G15" s="99"/>
      <c r="H15" s="99"/>
      <c r="I15" s="99"/>
      <c r="J15" s="99"/>
    </row>
    <row r="16" spans="2:10">
      <c r="B16" s="17" t="s">
        <v>228</v>
      </c>
      <c r="C16" s="113">
        <v>0</v>
      </c>
      <c r="D16" s="113"/>
      <c r="E16" s="113">
        <v>0</v>
      </c>
      <c r="F16" s="113"/>
      <c r="G16" s="99"/>
      <c r="H16" s="99"/>
      <c r="I16" s="99"/>
      <c r="J16" s="99"/>
    </row>
    <row r="17" spans="2:10">
      <c r="B17" s="17" t="s">
        <v>229</v>
      </c>
      <c r="C17" s="113">
        <v>0</v>
      </c>
      <c r="D17" s="113"/>
      <c r="E17" s="113">
        <v>0</v>
      </c>
      <c r="F17" s="113"/>
      <c r="G17" s="99"/>
      <c r="H17" s="99"/>
      <c r="I17" s="99"/>
      <c r="J17" s="99"/>
    </row>
    <row r="18" spans="2:10">
      <c r="B18" s="13" t="s">
        <v>230</v>
      </c>
      <c r="C18" s="113">
        <v>21790</v>
      </c>
      <c r="D18" s="113"/>
      <c r="E18" s="113">
        <v>34580</v>
      </c>
      <c r="F18" s="113"/>
      <c r="G18" s="99"/>
      <c r="H18" s="99"/>
      <c r="I18" s="99"/>
      <c r="J18" s="99"/>
    </row>
    <row r="19" spans="2:10">
      <c r="B19" s="17" t="s">
        <v>231</v>
      </c>
      <c r="C19" s="113">
        <v>24213</v>
      </c>
      <c r="D19" s="113"/>
      <c r="E19" s="113">
        <v>36347</v>
      </c>
      <c r="F19" s="113"/>
      <c r="G19" s="99"/>
      <c r="H19" s="99"/>
      <c r="I19" s="99"/>
      <c r="J19" s="99"/>
    </row>
    <row r="20" spans="2:10">
      <c r="B20" s="17" t="s">
        <v>232</v>
      </c>
      <c r="C20" s="113">
        <v>-2423</v>
      </c>
      <c r="D20" s="113"/>
      <c r="E20" s="113">
        <v>-1767</v>
      </c>
      <c r="F20" s="113"/>
      <c r="G20" s="99"/>
      <c r="H20" s="99"/>
      <c r="I20" s="99"/>
      <c r="J20" s="99"/>
    </row>
    <row r="21" spans="2:10" ht="24">
      <c r="B21" s="13" t="s">
        <v>233</v>
      </c>
      <c r="C21" s="113">
        <v>11704</v>
      </c>
      <c r="D21" s="113"/>
      <c r="E21" s="113">
        <v>37272</v>
      </c>
      <c r="F21" s="113"/>
      <c r="G21" s="99"/>
      <c r="H21" s="99"/>
      <c r="I21" s="99"/>
      <c r="J21" s="99"/>
    </row>
    <row r="22" spans="2:10">
      <c r="B22" s="13" t="s">
        <v>234</v>
      </c>
      <c r="C22" s="113">
        <v>61030</v>
      </c>
      <c r="D22" s="113"/>
      <c r="E22" s="113">
        <v>49326</v>
      </c>
      <c r="F22" s="113"/>
      <c r="G22" s="99"/>
      <c r="H22" s="99"/>
      <c r="I22" s="99"/>
      <c r="J22" s="99"/>
    </row>
    <row r="23" spans="2:10">
      <c r="B23" s="13" t="s">
        <v>235</v>
      </c>
      <c r="C23" s="113">
        <v>56050</v>
      </c>
      <c r="D23" s="113"/>
      <c r="E23" s="113">
        <v>29848</v>
      </c>
      <c r="F23" s="113"/>
      <c r="G23" s="99"/>
      <c r="H23" s="99"/>
      <c r="I23" s="99"/>
      <c r="J23" s="99"/>
    </row>
    <row r="24" spans="2:10">
      <c r="B24" s="20" t="s">
        <v>420</v>
      </c>
      <c r="C24" s="112"/>
      <c r="D24" s="112"/>
      <c r="E24" s="112"/>
      <c r="F24" s="112"/>
      <c r="G24" s="99"/>
      <c r="H24" s="99"/>
      <c r="I24" s="99"/>
      <c r="J24" s="99"/>
    </row>
    <row r="25" spans="2:10" ht="24">
      <c r="B25" s="13" t="s">
        <v>421</v>
      </c>
      <c r="C25" s="112"/>
      <c r="D25" s="112"/>
      <c r="E25" s="112"/>
      <c r="F25" s="112"/>
      <c r="G25" s="99"/>
      <c r="H25" s="99"/>
      <c r="I25" s="99"/>
      <c r="J25" s="99"/>
    </row>
    <row r="26" spans="2:10">
      <c r="B26" s="17" t="s">
        <v>21</v>
      </c>
      <c r="C26" s="112"/>
      <c r="D26" s="112"/>
      <c r="E26" s="112"/>
      <c r="F26" s="112"/>
      <c r="G26" s="99"/>
      <c r="H26" s="99"/>
      <c r="I26" s="99"/>
      <c r="J26" s="99"/>
    </row>
    <row r="27" spans="2:10">
      <c r="B27" s="30" t="s">
        <v>422</v>
      </c>
      <c r="C27" s="112">
        <v>2000047.577</v>
      </c>
      <c r="D27" s="112"/>
      <c r="E27" s="112">
        <v>2844313.3080000002</v>
      </c>
      <c r="F27" s="112"/>
      <c r="G27" s="99"/>
      <c r="H27" s="99"/>
      <c r="I27" s="99"/>
      <c r="J27" s="99"/>
    </row>
    <row r="28" spans="2:10">
      <c r="B28" s="30" t="s">
        <v>423</v>
      </c>
      <c r="C28" s="112">
        <v>202118.30799999999</v>
      </c>
      <c r="D28" s="112"/>
      <c r="E28" s="112">
        <v>138210.15700000001</v>
      </c>
      <c r="F28" s="112"/>
      <c r="G28" s="99"/>
      <c r="H28" s="99"/>
      <c r="I28" s="99"/>
      <c r="J28" s="99"/>
    </row>
    <row r="29" spans="2:10">
      <c r="B29" s="30" t="s">
        <v>424</v>
      </c>
      <c r="C29" s="112">
        <v>1797929.2690000001</v>
      </c>
      <c r="D29" s="112"/>
      <c r="E29" s="112">
        <v>2706103.1510000001</v>
      </c>
      <c r="F29" s="112"/>
      <c r="G29" s="99"/>
      <c r="H29" s="99"/>
      <c r="I29" s="99"/>
      <c r="J29" s="99"/>
    </row>
    <row r="30" spans="2:10" ht="24">
      <c r="B30" s="13" t="s">
        <v>425</v>
      </c>
      <c r="C30" s="112"/>
      <c r="D30" s="112"/>
      <c r="E30" s="112"/>
      <c r="F30" s="112"/>
      <c r="G30" s="99"/>
      <c r="H30" s="99"/>
      <c r="I30" s="99"/>
      <c r="J30" s="99"/>
    </row>
    <row r="31" spans="2:10">
      <c r="B31" s="17" t="s">
        <v>21</v>
      </c>
      <c r="C31" s="112"/>
      <c r="D31" s="112"/>
      <c r="E31" s="112"/>
      <c r="F31" s="112"/>
      <c r="G31" s="99"/>
      <c r="H31" s="99"/>
      <c r="I31" s="99"/>
      <c r="J31" s="99"/>
    </row>
    <row r="32" spans="2:10">
      <c r="B32" s="30" t="s">
        <v>422</v>
      </c>
      <c r="C32" s="112">
        <v>5920943.2649999997</v>
      </c>
      <c r="D32" s="112"/>
      <c r="E32" s="112">
        <v>3920895.6880000001</v>
      </c>
      <c r="F32" s="112"/>
      <c r="G32" s="99"/>
      <c r="H32" s="99"/>
      <c r="I32" s="99"/>
      <c r="J32" s="99"/>
    </row>
    <row r="33" spans="2:10">
      <c r="B33" s="30" t="s">
        <v>423</v>
      </c>
      <c r="C33" s="112">
        <v>365147.10800000001</v>
      </c>
      <c r="D33" s="112"/>
      <c r="E33" s="112">
        <v>163028.79999999999</v>
      </c>
      <c r="F33" s="112"/>
      <c r="G33" s="99"/>
      <c r="H33" s="99"/>
      <c r="I33" s="99"/>
      <c r="J33" s="99"/>
    </row>
    <row r="34" spans="2:10">
      <c r="B34" s="30" t="s">
        <v>424</v>
      </c>
      <c r="C34" s="112">
        <v>5555796.1569999997</v>
      </c>
      <c r="D34" s="112"/>
      <c r="E34" s="112">
        <v>3757866.8879999998</v>
      </c>
      <c r="F34" s="112"/>
      <c r="G34" s="99"/>
      <c r="H34" s="99"/>
      <c r="I34" s="99"/>
      <c r="J34" s="99"/>
    </row>
    <row r="35" spans="2:10">
      <c r="B35" s="30" t="s">
        <v>426</v>
      </c>
      <c r="C35" s="112">
        <v>5555796.1569999997</v>
      </c>
      <c r="D35" s="112"/>
      <c r="E35" s="112">
        <v>3757866.8879999998</v>
      </c>
      <c r="F35" s="112"/>
      <c r="G35" s="99"/>
      <c r="H35" s="99"/>
      <c r="I35" s="99"/>
      <c r="J35" s="99"/>
    </row>
    <row r="36" spans="2:10" ht="24">
      <c r="B36" s="42" t="s">
        <v>427</v>
      </c>
      <c r="C36" s="110"/>
      <c r="D36" s="110"/>
      <c r="E36" s="110"/>
      <c r="F36" s="110"/>
      <c r="G36" s="99"/>
      <c r="H36" s="99"/>
      <c r="I36" s="99"/>
      <c r="J36" s="99"/>
    </row>
    <row r="37" spans="2:10" ht="24">
      <c r="B37" s="43" t="s">
        <v>428</v>
      </c>
      <c r="C37" s="110"/>
      <c r="D37" s="110"/>
      <c r="E37" s="110"/>
      <c r="F37" s="110"/>
      <c r="G37" s="110"/>
      <c r="H37" s="110"/>
      <c r="I37" s="110"/>
      <c r="J37" s="110"/>
    </row>
    <row r="38" spans="2:10">
      <c r="B38" s="44" t="s">
        <v>21</v>
      </c>
      <c r="C38" s="111">
        <v>13.13</v>
      </c>
      <c r="D38" s="111"/>
      <c r="E38" s="111">
        <v>11.46</v>
      </c>
      <c r="F38" s="111"/>
      <c r="G38" s="99"/>
      <c r="H38" s="99"/>
      <c r="I38" s="99"/>
      <c r="J38" s="99"/>
    </row>
    <row r="39" spans="2:10" ht="24">
      <c r="B39" s="43" t="s">
        <v>429</v>
      </c>
      <c r="C39" s="110"/>
      <c r="D39" s="110"/>
      <c r="E39" s="110"/>
      <c r="F39" s="110"/>
      <c r="G39" s="110"/>
      <c r="H39" s="110"/>
      <c r="I39" s="110"/>
      <c r="J39" s="110"/>
    </row>
    <row r="40" spans="2:10">
      <c r="B40" s="44" t="s">
        <v>21</v>
      </c>
      <c r="C40" s="111">
        <v>10.98</v>
      </c>
      <c r="D40" s="111"/>
      <c r="E40" s="111">
        <v>13.13</v>
      </c>
      <c r="F40" s="111"/>
      <c r="G40" s="99"/>
      <c r="H40" s="99"/>
      <c r="I40" s="99"/>
      <c r="J40" s="99"/>
    </row>
    <row r="41" spans="2:10" ht="24">
      <c r="B41" s="43" t="s">
        <v>430</v>
      </c>
      <c r="C41" s="110"/>
      <c r="D41" s="110"/>
      <c r="E41" s="110"/>
      <c r="F41" s="110"/>
      <c r="G41" s="110"/>
      <c r="H41" s="110"/>
      <c r="I41" s="110"/>
      <c r="J41" s="110"/>
    </row>
    <row r="42" spans="2:10">
      <c r="B42" s="44" t="s">
        <v>21</v>
      </c>
      <c r="C42" s="108">
        <v>-33.020000000000003</v>
      </c>
      <c r="D42" s="108"/>
      <c r="E42" s="108">
        <v>14.57</v>
      </c>
      <c r="F42" s="108"/>
      <c r="G42" s="99"/>
      <c r="H42" s="99"/>
      <c r="I42" s="99"/>
      <c r="J42" s="99"/>
    </row>
    <row r="43" spans="2:10" ht="24">
      <c r="B43" s="43" t="s">
        <v>431</v>
      </c>
      <c r="C43" s="110"/>
      <c r="D43" s="110"/>
      <c r="E43" s="110"/>
      <c r="F43" s="110"/>
      <c r="G43" s="110"/>
      <c r="H43" s="110"/>
      <c r="I43" s="110"/>
      <c r="J43" s="110"/>
    </row>
    <row r="44" spans="2:10">
      <c r="B44" s="44" t="s">
        <v>21</v>
      </c>
      <c r="C44" s="91">
        <v>10.77</v>
      </c>
      <c r="D44" s="66">
        <v>44729</v>
      </c>
      <c r="E44" s="91">
        <v>11.51</v>
      </c>
      <c r="F44" s="66">
        <v>44223</v>
      </c>
    </row>
    <row r="45" spans="2:10" ht="24">
      <c r="B45" s="43" t="s">
        <v>432</v>
      </c>
      <c r="C45" s="91"/>
      <c r="D45" s="66"/>
      <c r="E45" s="91"/>
      <c r="F45" s="66"/>
      <c r="G45" s="91"/>
      <c r="H45" s="66"/>
      <c r="I45" s="91"/>
      <c r="J45" s="66"/>
    </row>
    <row r="46" spans="2:10">
      <c r="B46" s="44" t="s">
        <v>21</v>
      </c>
      <c r="C46" s="91">
        <v>13.54</v>
      </c>
      <c r="D46" s="66">
        <v>44573</v>
      </c>
      <c r="E46" s="91">
        <v>13.68</v>
      </c>
      <c r="F46" s="66">
        <v>44505</v>
      </c>
    </row>
    <row r="47" spans="2:10" ht="24">
      <c r="B47" s="43" t="s">
        <v>433</v>
      </c>
      <c r="C47" s="91"/>
      <c r="D47" s="66"/>
      <c r="E47" s="91"/>
      <c r="F47" s="66"/>
      <c r="G47" s="91"/>
      <c r="H47" s="66"/>
      <c r="I47" s="91"/>
      <c r="J47" s="66"/>
    </row>
    <row r="48" spans="2:10">
      <c r="B48" s="44" t="s">
        <v>21</v>
      </c>
      <c r="C48" s="91">
        <v>10.98</v>
      </c>
      <c r="D48" s="66">
        <v>44742</v>
      </c>
      <c r="E48" s="91">
        <v>13.13</v>
      </c>
      <c r="F48" s="66">
        <v>44560</v>
      </c>
    </row>
    <row r="49" spans="2:10" ht="24">
      <c r="B49" s="45" t="s">
        <v>434</v>
      </c>
      <c r="C49" s="109">
        <v>1.1000000000000001</v>
      </c>
      <c r="D49" s="109"/>
      <c r="E49" s="109">
        <v>0.76</v>
      </c>
      <c r="F49" s="109"/>
      <c r="G49" s="99"/>
      <c r="H49" s="99"/>
      <c r="I49" s="99"/>
      <c r="J49" s="99"/>
    </row>
    <row r="50" spans="2:10">
      <c r="B50" s="46" t="s">
        <v>194</v>
      </c>
      <c r="C50" s="108">
        <v>0.31</v>
      </c>
      <c r="D50" s="108"/>
      <c r="E50" s="108">
        <v>0.4</v>
      </c>
      <c r="F50" s="108"/>
      <c r="G50" s="99"/>
      <c r="H50" s="99"/>
      <c r="I50" s="99"/>
      <c r="J50" s="99"/>
    </row>
    <row r="51" spans="2:10">
      <c r="B51" s="47" t="s">
        <v>197</v>
      </c>
      <c r="C51" s="108" t="s">
        <v>0</v>
      </c>
      <c r="D51" s="108"/>
      <c r="E51" s="108" t="s">
        <v>0</v>
      </c>
      <c r="F51" s="108"/>
      <c r="G51" s="99"/>
      <c r="H51" s="99"/>
      <c r="I51" s="99"/>
      <c r="J51" s="99"/>
    </row>
    <row r="52" spans="2:10">
      <c r="B52" s="47" t="s">
        <v>10</v>
      </c>
      <c r="C52" s="108">
        <v>0.19</v>
      </c>
      <c r="D52" s="108"/>
      <c r="E52" s="108">
        <v>0.23</v>
      </c>
      <c r="F52" s="108"/>
      <c r="G52" s="99"/>
      <c r="H52" s="99"/>
      <c r="I52" s="99"/>
      <c r="J52" s="99"/>
    </row>
    <row r="53" spans="2:10">
      <c r="B53" s="47" t="s">
        <v>180</v>
      </c>
      <c r="C53" s="108">
        <v>0.39</v>
      </c>
      <c r="D53" s="108"/>
      <c r="E53" s="108">
        <v>0.05</v>
      </c>
      <c r="F53" s="108"/>
      <c r="G53" s="99"/>
      <c r="H53" s="99"/>
      <c r="I53" s="99"/>
      <c r="J53" s="99"/>
    </row>
    <row r="54" spans="2:10">
      <c r="B54" s="47" t="s">
        <v>199</v>
      </c>
      <c r="C54" s="108" t="s">
        <v>0</v>
      </c>
      <c r="D54" s="108"/>
      <c r="E54" s="108" t="s">
        <v>0</v>
      </c>
      <c r="F54" s="108"/>
      <c r="G54" s="99"/>
      <c r="H54" s="99"/>
      <c r="I54" s="99"/>
      <c r="J54" s="99"/>
    </row>
    <row r="55" spans="2:10">
      <c r="B55" s="47" t="s">
        <v>200</v>
      </c>
      <c r="C55" s="108" t="s">
        <v>0</v>
      </c>
      <c r="D55" s="108"/>
      <c r="E55" s="108" t="s">
        <v>0</v>
      </c>
      <c r="F55" s="108"/>
      <c r="G55" s="99"/>
      <c r="H55" s="99"/>
      <c r="I55" s="99"/>
      <c r="J55" s="99"/>
    </row>
    <row r="56" spans="2:10" s="6" customFormat="1" ht="12">
      <c r="B56" s="12" t="s">
        <v>6</v>
      </c>
    </row>
    <row r="57" spans="2:10" s="6" customFormat="1" ht="6" customHeight="1">
      <c r="B57" s="114"/>
      <c r="C57" s="114"/>
      <c r="D57" s="114"/>
      <c r="E57" s="114"/>
      <c r="F57" s="11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4"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2045   (subfundusz w Pekao PPK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045PPK</cp:keywords>
  <cp:lastModifiedBy>Czumaj Zbigniew</cp:lastModifiedBy>
  <cp:lastPrinted>2022-08-19T14:32:23Z</cp:lastPrinted>
  <dcterms:created xsi:type="dcterms:W3CDTF">2009-09-25T10:53:11Z</dcterms:created>
  <dcterms:modified xsi:type="dcterms:W3CDTF">2022-08-19T16:08:22Z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