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półroczne 2022\2022-FINAL\2022-Tabele\2022-Tabele_xlsx\"/>
    </mc:Choice>
  </mc:AlternateContent>
  <xr:revisionPtr revIDLastSave="0" documentId="13_ncr:1_{2DAE91A6-E865-4B48-8A8D-417210E2E500}" xr6:coauthVersionLast="36" xr6:coauthVersionMax="36" xr10:uidLastSave="{00000000-0000-0000-0000-000000000000}"/>
  <bookViews>
    <workbookView xWindow="0" yWindow="37500" windowWidth="9600" windowHeight="3885" tabRatio="599" xr2:uid="{00000000-000D-0000-FFFF-FFFF00000000}"/>
  </bookViews>
  <sheets>
    <sheet name="Lista_TABEL" sheetId="14" r:id="rId1"/>
    <sheet name="tabela glowna" sheetId="45" r:id="rId2"/>
    <sheet name="tabele uzupelniajace" sheetId="46" r:id="rId3"/>
    <sheet name="tabele dodatkowe" sheetId="47" r:id="rId4"/>
    <sheet name="bilans" sheetId="48" r:id="rId5"/>
    <sheet name="rachunek wyniku" sheetId="49" r:id="rId6"/>
    <sheet name="zestawienie_zmian" sheetId="50" r:id="rId7"/>
  </sheets>
  <definedNames>
    <definedName name="_xlnm.Print_Area" localSheetId="4">bilans!$A$1:$G$46</definedName>
    <definedName name="_xlnm.Print_Area" localSheetId="0">Lista_TABEL!$A$1:$F$20</definedName>
    <definedName name="_xlnm.Print_Area" localSheetId="5">'rachunek wyniku'!$A$1:$G$50</definedName>
    <definedName name="_xlnm.Print_Area" localSheetId="1">'tabela glowna'!$B$2:$I$29</definedName>
    <definedName name="_xlnm.Print_Area" localSheetId="3">'tabele dodatkowe'!$A$1:$L$12</definedName>
    <definedName name="_xlnm.Print_Area" localSheetId="2">'tabele uzupelniajace'!$A$1:$Q$34</definedName>
    <definedName name="_xlnm.Print_Area" localSheetId="6">zestawienie_zmian!$A$1:$K$124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<sst xmlns="http://schemas.openxmlformats.org/spreadsheetml/2006/main" count="329" uniqueCount="173">
  <si>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</si>
  <si>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</si>
  <si>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</si>
  <si>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</si>
  <si>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</si>
  <si>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</si>
  <si>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</si>
  <si>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</si>
  <si>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</si>
  <si>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</si>
  <si>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</si>
  <si>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</si>
  <si>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</si>
  <si>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</si>
  <si>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</si>
  <si>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</si>
  <si>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</si>
  <si>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</si>
  <si>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</si>
  <si>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A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</si>
  <si>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</si>
  <si>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</si>
  <si>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</si>
  <si>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</si>
  <si>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E</t>
  </si>
  <si>
    <t>I</t>
  </si>
  <si>
    <t>Tabele wchodzące w skład sprawozdania finansowego</t>
  </si>
  <si>
    <t>Skład Portfela</t>
  </si>
  <si>
    <t>Tabele szczegółowe</t>
  </si>
  <si>
    <t>Tabele dodatkowe</t>
  </si>
  <si>
    <t>Rachunek wyniku</t>
  </si>
  <si>
    <t>sprawozdania w internecie (www.pekaotfi.pl)</t>
  </si>
  <si>
    <t>Listy zastawne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</si>
  <si>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</si>
  <si>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</si>
  <si>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</si>
  <si>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</si>
  <si>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</si>
  <si>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</si>
  <si>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</si>
  <si>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</si>
  <si>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</si>
  <si>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</si>
  <si>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F</t>
  </si>
  <si>
    <t>B</t>
  </si>
  <si>
    <t>J</t>
  </si>
  <si>
    <t>K</t>
  </si>
  <si>
    <t>L</t>
  </si>
  <si>
    <t>P</t>
  </si>
  <si>
    <t>Wartość aktywów netto na jednostkę uczestnictwa *</t>
  </si>
  <si>
    <t>Suma:</t>
  </si>
  <si>
    <t>Aktywny rynek regulowany</t>
  </si>
  <si>
    <t>Aktywny rynek nieregulowany</t>
  </si>
  <si>
    <t>Nienotowane na aktywnym rynku</t>
  </si>
  <si>
    <t>Luksemburg</t>
  </si>
  <si>
    <t>Francja</t>
  </si>
  <si>
    <t>Irlandia</t>
  </si>
  <si>
    <t>Tabela główna</t>
  </si>
  <si>
    <t>BILANS</t>
  </si>
  <si>
    <t>I. Aktywa</t>
  </si>
  <si>
    <t>1. Środki pieniężne i ich ekwiwalenty</t>
  </si>
  <si>
    <t>2. Należności</t>
  </si>
  <si>
    <t>3. Transakcja reverse repo/buy-sell back</t>
  </si>
  <si>
    <t>4. Składniki lokat notowane na aktywnym rynku</t>
  </si>
  <si>
    <t>5. Składniki lokat nienotowane na aktywnym rynku</t>
  </si>
  <si>
    <t>6.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</si>
  <si>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</si>
  <si>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</si>
  <si>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</si>
  <si>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</si>
  <si>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</si>
  <si>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</si>
  <si>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</si>
  <si>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</si>
  <si>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</si>
  <si>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</si>
  <si>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</si>
  <si>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Procentowy udział w aktywach ogółem</t>
  </si>
  <si>
    <t>Opłaty za zezwolenia oraz rejestracyjne</t>
  </si>
  <si>
    <t>Pozostałe</t>
  </si>
  <si>
    <t>Dodatnie saldo różnic kursowych</t>
  </si>
  <si>
    <t>Przychody odsetkowe</t>
  </si>
  <si>
    <t>RACHUNEK WYNIKU Z OPERACJI</t>
  </si>
  <si>
    <t>01-01-2022 - 30-06-2022</t>
  </si>
  <si>
    <t>01-01-2021 - 31-12-2021</t>
  </si>
  <si>
    <t>01-01-2021 - 30-06-2021</t>
  </si>
  <si>
    <t>I. Przychody z lokat</t>
  </si>
  <si>
    <t>Przychody związane z posiadaniem nieruchomości</t>
  </si>
  <si>
    <t>II. Koszty Funduszu/Subfunduszu</t>
  </si>
  <si>
    <t>Wynagrodzenie dla Towarzystwa</t>
  </si>
  <si>
    <t>- stała część wynagrodzenia</t>
  </si>
  <si>
    <t>- zmienna część wynagrodzenia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</si>
  <si>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</si>
  <si>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</si>
  <si>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</si>
  <si>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</si>
  <si>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</si>
  <si>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</si>
  <si>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</si>
  <si>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</si>
  <si>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Funduszu/Subfunduszu netto (II-III)</t>
  </si>
  <si>
    <t>V. Przychody z lokat netto (I-IV)</t>
  </si>
  <si>
    <t>VI. Zrealizowany i niezrealizowany zysk (strata)</t>
  </si>
  <si>
    <t>1. Zrealizowany zysk (strata) ze zbycia lokat</t>
  </si>
  <si>
    <t>2. Wzrost (spadek) niezrealizowanego zysku (straty) z wyceny lokat</t>
  </si>
  <si>
    <t>- z tytułu różnic kursowych</t>
  </si>
  <si>
    <t>VII. Wynik z operacji (V+-VI)</t>
  </si>
  <si>
    <t>VIII. Podatek dochodowy</t>
  </si>
  <si>
    <t>SKŁADNIKI LOKAT</t>
  </si>
  <si>
    <t>Wartość wg ceny nabycia w tys.</t>
  </si>
  <si>
    <t>Wartość wg wyceny na dzień bilansowy w tys.</t>
  </si>
  <si>
    <t>Udzielone pożyczki pieniężne</t>
  </si>
  <si>
    <t>TYTUŁY UCZESTNICTWA EMITOWANE PRZEZ INSTYTUCJE WSPÓLNEGO INWESTOWANIA MAJĄCE SIEDZIBĘ ZA GRANICĄ</t>
  </si>
  <si>
    <t>Rodzaj rynku</t>
  </si>
  <si>
    <t>Nazwa rynku</t>
  </si>
  <si>
    <t>Nazwa emitenta</t>
  </si>
  <si>
    <t>Kraj siedziby emitenta</t>
  </si>
  <si>
    <t>Liczba</t>
  </si>
  <si>
    <t>Lyxor Russell 100 Growth  UCITS (FR0011119171)</t>
  </si>
  <si>
    <t>Lyxor Russell 100 Growth</t>
  </si>
  <si>
    <t>Amundi Funds - Pioneer US Equity Value FCP UCITS (LU1894685129)</t>
  </si>
  <si>
    <t>Amundi Funds - Pioneer US Equity Value</t>
  </si>
  <si>
    <t>MSF Meridian Funds - U.S. Value Fund FCP UCITS (LU0219445649)</t>
  </si>
  <si>
    <t>MSF Meridian Funds - U.S. Value Fund</t>
  </si>
  <si>
    <t>Granahan US Focused Growth Fund FCP UCITS (IE00BGH16Q55)</t>
  </si>
  <si>
    <t>Granahan US Focused Growth Fund</t>
  </si>
  <si>
    <t>JP Morgan Funds - US Growth Fund FCP UCITS (LU0248059726)</t>
  </si>
  <si>
    <t>JP Morgan Funds - US Growth Fund</t>
  </si>
  <si>
    <t>JP Morgan Funds - JPM US Value Fund FCP UCITS (LU0248060658)</t>
  </si>
  <si>
    <t>JP Morgan Funds - JPM US Value Fund</t>
  </si>
  <si>
    <t>T Rowe Price Funds SICAV - U.S. Large-Cap Growth Equity Fund FCP UCITS (LU0174119775)</t>
  </si>
  <si>
    <t>T Rowe Price Funds SICAV - U.S. Large-Cap Growth Equity Fund</t>
  </si>
  <si>
    <t>Fidelity Institutional Liquidity Fund FCP UCITS (IE0003323619)</t>
  </si>
  <si>
    <t>Fidelity Institutional Liquidity Fund</t>
  </si>
  <si>
    <t>Invesco MSCI USA  UCITS (IE00B60SX170)</t>
  </si>
  <si>
    <t>Invesco MSCI USA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</si>
  <si>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</si>
  <si>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</si>
  <si>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</si>
  <si>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</si>
  <si>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</si>
  <si>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</si>
  <si>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</si>
  <si>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</si>
  <si>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</si>
  <si>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</si>
  <si>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</si>
  <si>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</si>
  <si>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</si>
  <si>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</si>
  <si>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</si>
  <si>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</si>
  <si>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</si>
  <si>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Wynik z operacji przypadający na jednostkę uczestnictwa *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</si>
  <si>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</si>
  <si>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</si>
  <si>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</si>
  <si>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</si>
  <si>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</si>
  <si>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</si>
  <si>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</si>
  <si>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</si>
  <si>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</si>
  <si>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</si>
  <si>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</si>
  <si>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</si>
  <si>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</si>
  <si>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</si>
  <si>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</si>
  <si>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nie dotyczy</t>
  </si>
  <si>
    <t>Pekao Akcji Amerykańskich   (subfundusz w Pekao Walutowy FIO)</t>
  </si>
  <si>
    <t>Sprawozdanie półroczne - za okres półroczny kończący się 30.06.2022</t>
  </si>
  <si>
    <t>Warszawa, 18.08.2022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</si>
</sst>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#0.00\%"/>
    <numFmt numFmtId="167" formatCode="#,##0.000"/>
    <numFmt numFmtId="173" formatCode="#,##0."/>
  </numFmts>
  <fonts count="27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1"/>
      <color theme="0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</borders>
  <cellStyleXfs count="23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1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97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right" vertical="center" wrapText="1"/>
    </xf>
    <xf numFmtId="167" fontId="11" fillId="0" borderId="1" xfId="0" applyNumberFormat="1" applyFont="1" applyFill="1" applyBorder="1" applyAlignment="1">
      <alignment vertical="center" wrapText="1"/>
    </xf>
    <xf numFmtId="167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4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4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7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3" fillId="0" borderId="0" xfId="0" applyFont="1"/>
    <xf numFmtId="0" fontId="23" fillId="0" borderId="0" xfId="0" applyFont="1" applyFill="1"/>
    <xf numFmtId="0" fontId="23" fillId="0" borderId="0" xfId="7" applyFont="1" applyFill="1" applyAlignment="1" applyProtection="1"/>
    <xf numFmtId="0" fontId="24" fillId="3" borderId="2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14" fontId="22" fillId="3" borderId="1" xfId="0" applyNumberFormat="1" applyFont="1" applyFill="1" applyBorder="1" applyAlignment="1">
      <alignment horizontal="center" vertical="center" wrapText="1"/>
    </xf>
    <xf numFmtId="0" fontId="22" fillId="3" borderId="1" xfId="1" applyNumberFormat="1" applyFont="1" applyFill="1" applyBorder="1" applyAlignment="1">
      <alignment horizontal="center" vertical="center" wrapText="1"/>
    </xf>
    <xf numFmtId="0" fontId="25" fillId="3" borderId="1" xfId="1" applyNumberFormat="1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3" fontId="17" fillId="0" borderId="0" xfId="0" applyNumberFormat="1" applyFont="1"/>
    <xf numFmtId="173" fontId="18" fillId="0" borderId="0" xfId="0" applyNumberFormat="1" applyFont="1" applyAlignment="1">
      <alignment horizontal="center" vertical="center" wrapText="1"/>
    </xf>
    <xf numFmtId="0" fontId="0" fillId="0" borderId="0" xfId="0" applyAlignment="1"/>
    <xf numFmtId="4" fontId="11" fillId="0" borderId="3" xfId="0" applyNumberFormat="1" applyFont="1" applyFill="1" applyBorder="1" applyAlignment="1">
      <alignment horizontal="right" vertical="center" shrinkToFit="1"/>
    </xf>
    <xf numFmtId="0" fontId="26" fillId="0" borderId="0" xfId="0" applyFont="1" applyAlignment="1">
      <alignment horizontal="left" vertical="center" indent="1"/>
    </xf>
    <xf numFmtId="173" fontId="17" fillId="0" borderId="0" xfId="0" applyNumberFormat="1" applyFont="1" applyAlignment="1">
      <alignment vertical="center"/>
    </xf>
    <xf numFmtId="0" fontId="20" fillId="3" borderId="0" xfId="0" applyFont="1" applyFill="1" applyBorder="1" applyAlignment="1">
      <alignment horizontal="left" vertical="center" wrapText="1" indent="1"/>
    </xf>
    <xf numFmtId="0" fontId="23" fillId="0" borderId="0" xfId="7" applyFont="1" applyAlignment="1" applyProtection="1">
      <alignment horizontal="right" wrapText="1"/>
    </xf>
    <xf numFmtId="0" fontId="23" fillId="0" borderId="0" xfId="7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2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1" fillId="0" borderId="0" xfId="0" applyNumberFormat="1" applyFont="1" applyBorder="1" applyAlignment="1">
      <alignment horizontal="left" vertical="top" wrapText="1"/>
    </xf>
    <xf numFmtId="0" fontId="25" fillId="3" borderId="1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right" vertical="center" shrinkToFit="1"/>
    </xf>
    <xf numFmtId="167" fontId="11" fillId="0" borderId="1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4" fontId="11" fillId="0" borderId="4" xfId="0" applyNumberFormat="1" applyFont="1" applyFill="1" applyBorder="1" applyAlignment="1">
      <alignment horizontal="right" vertical="center" indent="1" shrinkToFit="1"/>
    </xf>
    <xf numFmtId="164" fontId="13" fillId="0" borderId="4" xfId="0" applyNumberFormat="1" applyFont="1" applyFill="1" applyBorder="1" applyAlignment="1">
      <alignment horizontal="right" vertical="center" shrinkToFit="1"/>
    </xf>
    <xf numFmtId="0" fontId="20" fillId="3" borderId="0" xfId="0" applyFont="1" applyFill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3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12 2" xfId="22" xr:uid="{00000000-0005-0000-0000-000008000000}"/>
    <cellStyle name="Normalny 2" xfId="2" xr:uid="{00000000-0005-0000-0000-000009000000}"/>
    <cellStyle name="Normalny 2 2" xfId="3" xr:uid="{00000000-0005-0000-0000-00000A000000}"/>
    <cellStyle name="Normalny 2 3" xfId="8" xr:uid="{00000000-0005-0000-0000-00000B000000}"/>
    <cellStyle name="Normalny 3" xfId="9" xr:uid="{00000000-0005-0000-0000-00000C000000}"/>
    <cellStyle name="Normalny 3 2" xfId="16" xr:uid="{00000000-0005-0000-0000-00000D000000}"/>
    <cellStyle name="Normalny 3 2 2" xfId="18" xr:uid="{00000000-0005-0000-0000-00000E000000}"/>
    <cellStyle name="Normalny 3 3" xfId="17" xr:uid="{00000000-0005-0000-0000-00000F000000}"/>
    <cellStyle name="Normalny 3 4" xfId="20" xr:uid="{00000000-0005-0000-0000-000010000000}"/>
    <cellStyle name="Normalny 4" xfId="14" xr:uid="{00000000-0005-0000-0000-000011000000}"/>
    <cellStyle name="Normalny 6" xfId="13" xr:uid="{00000000-0005-0000-0000-000012000000}"/>
    <cellStyle name="Procentowy 2" xfId="19" xr:uid="{00000000-0005-0000-0000-000014000000}"/>
    <cellStyle name="Procentowy 3" xfId="12" xr:uid="{00000000-0005-0000-0000-000015000000}"/>
    <cellStyle name="Procentowy 4" xfId="21" xr:uid="{00000000-0005-0000-0000-000016000000}"/>
    <cellStyle name="Styl 1" xfId="6" xr:uid="{00000000-0005-0000-0000-000017000000}"/>
  </cellStyles>
  <dxfs count="3">
    <dxf>
      <font>
        <i/>
        <color theme="0" tint="-0.14996795556505021"/>
      </font>
    </dxf>
    <dxf>
      <font>
        <i/>
        <color theme="0" tint="-0.14996795556505021"/>
      </font>
    </dxf>
    <dxf>
      <font>
        <b/>
        <i val="0"/>
        <color rgb="FFD7192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822871</xdr:colOff>
      <xdr:row>0</xdr:row>
      <xdr:rowOff>89074</xdr:rowOff>
    </xdr:from>
    <xdr:to>
      <xdr:col>3</xdr:col>
      <xdr:colOff>1283029</xdr:colOff>
      <xdr:row>1</xdr:row>
      <xdr:rowOff>464902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7" y="89298"/>
          <a:ext cx="461980" cy="5538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96"/>
      <c r="C2" s="96"/>
      <c r="D2" s="96"/>
    </row>
    <row r="3" spans="2:5" ht="56.25" customHeight="1">
      <c r="B3" s="75" t="s">
        <v>170</v>
      </c>
      <c r="C3" s="75"/>
      <c r="D3" s="75"/>
      <c r="E3" s="75"/>
    </row>
    <row r="4" spans="2:5" ht="7.5" customHeight="1"/>
    <row r="5" spans="2:5">
      <c r="B5" s="78" t="s">
        <v>171</v>
      </c>
      <c r="C5" s="78"/>
      <c r="D5" s="78"/>
      <c r="E5" s="78"/>
    </row>
    <row r="7" spans="2:5" ht="15">
      <c r="B7" s="11" t="s">
        <v>26</v>
      </c>
    </row>
    <row r="9" spans="2:5">
      <c r="C9" s="57" t="s">
        <v>27</v>
      </c>
      <c r="D9" s="57"/>
    </row>
    <row r="10" spans="2:5">
      <c r="C10" s="58"/>
      <c r="D10" s="59" t="s">
        <v>57</v>
      </c>
    </row>
    <row r="11" spans="2:5">
      <c r="C11" s="58"/>
      <c r="D11" s="59" t="s">
        <v>28</v>
      </c>
    </row>
    <row r="12" spans="2:5">
      <c r="C12" s="58"/>
      <c r="D12" s="59" t="s">
        <v>29</v>
      </c>
    </row>
    <row r="13" spans="2:5">
      <c r="C13" s="77" t="s">
        <v>1</v>
      </c>
      <c r="D13" s="77"/>
    </row>
    <row r="14" spans="2:5">
      <c r="C14" s="77" t="s">
        <v>30</v>
      </c>
      <c r="D14" s="77"/>
    </row>
    <row r="15" spans="2:5">
      <c r="C15" s="77" t="s">
        <v>5</v>
      </c>
      <c r="D15" s="77"/>
    </row>
    <row r="17" spans="2:5">
      <c r="B17" s="2" t="s">
        <v>172</v>
      </c>
    </row>
    <row r="18" spans="2:5" ht="3.75" customHeight="1"/>
    <row r="19" spans="2:5">
      <c r="B19" s="76" t="s">
        <v>31</v>
      </c>
      <c r="C19" s="76"/>
      <c r="D19" s="76"/>
      <c r="E19" s="76"/>
    </row>
    <row r="20" spans="2:5" ht="6" customHeight="1">
      <c r="B20" s="76"/>
      <c r="C20" s="76"/>
      <c r="D20" s="76"/>
      <c r="E20" s="76"/>
    </row>
  </sheetData>
  <mergeCells count="7">
    <mergeCell ref="B2:D2"/>
    <mergeCell ref="B3:E3"/>
    <mergeCell ref="B19:E20"/>
    <mergeCell ref="C13:D13"/>
    <mergeCell ref="C14:D14"/>
    <mergeCell ref="C15:D15"/>
    <mergeCell ref="B5:E5"/>
  </mergeCells>
  <conditionalFormatting sqref="B5:E5">
    <cfRule type="containsText" dxfId="2" priority="1" operator="containsText" text="przelicz">
      <formula>NOT(ISERROR(SEARCH("przelicz",B5)))</formula>
    </cfRule>
  </conditionalFormatting>
  <hyperlinks>
    <hyperlink ref="D10" location="T_Tabela_Główna" display="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Akcji Amerykańskich   (subfundusz w Pekao Walutowy FIO)&amp;R&amp;7</oddHeader>
    <oddFooter>&amp;R6/30/2022&amp;L&amp;7Sprawozdanie półroczne&amp;C&amp;7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95" t="s">
        <v>170</v>
      </c>
      <c r="C2" s="95"/>
      <c r="D2" s="95"/>
      <c r="E2" s="95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78" t="s">
        <v>171</v>
      </c>
      <c r="C3" s="78"/>
      <c r="D3" s="78"/>
      <c r="E3" s="78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68" t="s">
        <v>21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0"/>
      <c r="C6" s="81">
        <v>44742</v>
      </c>
      <c r="D6" s="81"/>
      <c r="E6" s="81"/>
      <c r="F6" s="81">
        <v>44561</v>
      </c>
      <c r="G6" s="81"/>
      <c r="H6" s="81"/>
      <c r="I6" s="79"/>
      <c r="J6" s="79"/>
      <c r="K6" s="79"/>
      <c r="L6" s="79"/>
      <c r="M6" s="79"/>
      <c r="N6" s="79"/>
    </row>
    <row r="7" spans="1:14" ht="63.75">
      <c r="B7" s="61" t="s">
        <v>108</v>
      </c>
      <c r="C7" s="61" t="s">
        <v>109</v>
      </c>
      <c r="D7" s="61" t="s">
        <v>110</v>
      </c>
      <c r="E7" s="61" t="s">
        <v>77</v>
      </c>
      <c r="F7" s="61" t="s">
        <v>109</v>
      </c>
      <c r="G7" s="61" t="s">
        <v>110</v>
      </c>
      <c r="H7" s="61" t="s">
        <v>77</v>
      </c>
    </row>
    <row r="8" spans="1:14">
      <c r="B8" s="26" t="s">
        <v>33</v>
      </c>
      <c r="C8" s="41">
        <v>0</v>
      </c>
      <c r="D8" s="41">
        <v>0</v>
      </c>
      <c r="E8" s="42">
        <v>0</v>
      </c>
      <c r="F8" s="41">
        <v>0</v>
      </c>
      <c r="G8" s="41">
        <v>0</v>
      </c>
      <c r="H8" s="42">
        <v>0</v>
      </c>
    </row>
    <row r="9" spans="1:14">
      <c r="B9" s="26" t="s">
        <v>11</v>
      </c>
      <c r="C9" s="41">
        <v>0</v>
      </c>
      <c r="D9" s="41">
        <v>0</v>
      </c>
      <c r="E9" s="42">
        <v>0</v>
      </c>
      <c r="F9" s="41">
        <v>0</v>
      </c>
      <c r="G9" s="41">
        <v>0</v>
      </c>
      <c r="H9" s="42">
        <v>0</v>
      </c>
    </row>
    <row r="10" spans="1:14">
      <c r="B10" s="26" t="s">
        <v>12</v>
      </c>
      <c r="C10" s="41">
        <v>0</v>
      </c>
      <c r="D10" s="41">
        <v>0</v>
      </c>
      <c r="E10" s="42">
        <v>0</v>
      </c>
      <c r="F10" s="41">
        <v>0</v>
      </c>
      <c r="G10" s="41">
        <v>0</v>
      </c>
      <c r="H10" s="42">
        <v>0</v>
      </c>
    </row>
    <row r="11" spans="1:14">
      <c r="B11" s="26" t="s">
        <v>13</v>
      </c>
      <c r="C11" s="41">
        <v>0</v>
      </c>
      <c r="D11" s="41">
        <v>0</v>
      </c>
      <c r="E11" s="42">
        <v>0</v>
      </c>
      <c r="F11" s="41">
        <v>0</v>
      </c>
      <c r="G11" s="41">
        <v>0</v>
      </c>
      <c r="H11" s="42">
        <v>0</v>
      </c>
    </row>
    <row r="12" spans="1:14">
      <c r="B12" s="26" t="s">
        <v>14</v>
      </c>
      <c r="C12" s="41">
        <v>0</v>
      </c>
      <c r="D12" s="41">
        <v>0</v>
      </c>
      <c r="E12" s="42">
        <v>0</v>
      </c>
      <c r="F12" s="41">
        <v>0</v>
      </c>
      <c r="G12" s="41">
        <v>0</v>
      </c>
      <c r="H12" s="42">
        <v>0</v>
      </c>
    </row>
    <row r="13" spans="1:14">
      <c r="B13" s="26" t="s">
        <v>32</v>
      </c>
      <c r="C13" s="41">
        <v>0</v>
      </c>
      <c r="D13" s="41">
        <v>0</v>
      </c>
      <c r="E13" s="42">
        <v>0</v>
      </c>
      <c r="F13" s="41">
        <v>0</v>
      </c>
      <c r="G13" s="41">
        <v>0</v>
      </c>
      <c r="H13" s="42">
        <v>0</v>
      </c>
    </row>
    <row r="14" spans="1:14">
      <c r="B14" s="26" t="s">
        <v>15</v>
      </c>
      <c r="C14" s="41">
        <v>0</v>
      </c>
      <c r="D14" s="41">
        <v>0</v>
      </c>
      <c r="E14" s="42">
        <v>0</v>
      </c>
      <c r="F14" s="41">
        <v>0</v>
      </c>
      <c r="G14" s="41">
        <v>0</v>
      </c>
      <c r="H14" s="42">
        <v>0</v>
      </c>
    </row>
    <row r="15" spans="1:14">
      <c r="B15" s="26" t="s">
        <v>16</v>
      </c>
      <c r="C15" s="41">
        <v>0</v>
      </c>
      <c r="D15" s="41">
        <v>0</v>
      </c>
      <c r="E15" s="42">
        <v>0</v>
      </c>
      <c r="F15" s="41">
        <v>0</v>
      </c>
      <c r="G15" s="41">
        <v>0</v>
      </c>
      <c r="H15" s="42">
        <v>0</v>
      </c>
    </row>
    <row r="16" spans="1:14">
      <c r="B16" s="26" t="s">
        <v>34</v>
      </c>
      <c r="C16" s="41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</row>
    <row r="17" spans="2:8">
      <c r="B17" s="26" t="s">
        <v>35</v>
      </c>
      <c r="C17" s="41">
        <v>0</v>
      </c>
      <c r="D17" s="41">
        <v>0</v>
      </c>
      <c r="E17" s="42">
        <v>0</v>
      </c>
      <c r="F17" s="41">
        <v>0</v>
      </c>
      <c r="G17" s="41">
        <v>0</v>
      </c>
      <c r="H17" s="42">
        <v>0</v>
      </c>
    </row>
    <row r="18" spans="2:8">
      <c r="B18" s="26" t="s">
        <v>36</v>
      </c>
      <c r="C18" s="41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</row>
    <row r="19" spans="2:8">
      <c r="B19" s="26" t="s">
        <v>17</v>
      </c>
      <c r="C19" s="41">
        <v>237227</v>
      </c>
      <c r="D19" s="41">
        <v>339329</v>
      </c>
      <c r="E19" s="42">
        <v>98.12</v>
      </c>
      <c r="F19" s="41">
        <v>271565</v>
      </c>
      <c r="G19" s="41">
        <v>439213</v>
      </c>
      <c r="H19" s="42">
        <v>99.5</v>
      </c>
    </row>
    <row r="20" spans="2:8">
      <c r="B20" s="26" t="s">
        <v>37</v>
      </c>
      <c r="C20" s="41">
        <v>0</v>
      </c>
      <c r="D20" s="41">
        <v>0</v>
      </c>
      <c r="E20" s="42">
        <v>0</v>
      </c>
      <c r="F20" s="41">
        <v>0</v>
      </c>
      <c r="G20" s="41">
        <v>0</v>
      </c>
      <c r="H20" s="42">
        <v>0</v>
      </c>
    </row>
    <row r="21" spans="2:8">
      <c r="B21" s="26" t="s">
        <v>111</v>
      </c>
      <c r="C21" s="41">
        <v>0</v>
      </c>
      <c r="D21" s="41">
        <v>0</v>
      </c>
      <c r="E21" s="42">
        <v>0</v>
      </c>
      <c r="F21" s="41">
        <v>0</v>
      </c>
      <c r="G21" s="41">
        <v>0</v>
      </c>
      <c r="H21" s="42">
        <v>0</v>
      </c>
    </row>
    <row r="22" spans="2:8">
      <c r="B22" s="26" t="s">
        <v>38</v>
      </c>
      <c r="C22" s="41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</row>
    <row r="23" spans="2:8">
      <c r="B23" s="26" t="s">
        <v>18</v>
      </c>
      <c r="C23" s="41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</row>
    <row r="24" spans="2:8">
      <c r="B24" s="26" t="s">
        <v>39</v>
      </c>
      <c r="C24" s="41">
        <v>0</v>
      </c>
      <c r="D24" s="41">
        <v>0</v>
      </c>
      <c r="E24" s="42">
        <v>0</v>
      </c>
      <c r="F24" s="41">
        <v>0</v>
      </c>
      <c r="G24" s="41">
        <v>0</v>
      </c>
      <c r="H24" s="42">
        <v>0</v>
      </c>
    </row>
    <row r="25" spans="2:8">
      <c r="B25" s="26" t="s">
        <v>40</v>
      </c>
      <c r="C25" s="41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</row>
    <row r="26" spans="2:8">
      <c r="B26" s="26" t="s">
        <v>41</v>
      </c>
      <c r="C26" s="41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</row>
    <row r="27" spans="2:8">
      <c r="B27" s="26" t="s">
        <v>42</v>
      </c>
      <c r="C27" s="41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</row>
    <row r="28" spans="2:8">
      <c r="B28" s="10" t="s">
        <v>50</v>
      </c>
      <c r="C28" s="43">
        <v>237227</v>
      </c>
      <c r="D28" s="43">
        <v>339329</v>
      </c>
      <c r="E28" s="44">
        <v>98.12</v>
      </c>
      <c r="F28" s="43">
        <v>271565</v>
      </c>
      <c r="G28" s="43">
        <v>439213</v>
      </c>
      <c r="H28" s="44">
        <v>99.5</v>
      </c>
    </row>
    <row r="29" spans="2:8" s="4" customFormat="1" ht="12.75">
      <c r="B29" s="80"/>
      <c r="C29" s="80"/>
      <c r="D29" s="80"/>
      <c r="E29" s="80"/>
    </row>
    <row r="30" spans="2:8" ht="6" customHeight="1"/>
  </sheetData>
  <mergeCells count="7">
    <mergeCell ref="I6:K6"/>
    <mergeCell ref="L6:N6"/>
    <mergeCell ref="B29:E29"/>
    <mergeCell ref="B2:E2"/>
    <mergeCell ref="B3:E3"/>
    <mergeCell ref="C6:E6"/>
    <mergeCell ref="F6:H6"/>
  </mergeCells>
  <conditionalFormatting sqref="C8:K29">
    <cfRule type="cellIs" dxfId="1" priority="36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6" orientation="landscape" r:id="rId1"/>
  <headerFooter>
    <oddHeader>&amp;C&amp;8str. &amp;P / &amp;N&amp;R&amp;8&amp;A&amp;L&amp;7Pekao Akcji Amerykańskich   (subfundusz w Pekao Walutowy FIO)</oddHeader>
    <oddFooter>&amp;C&amp;8s. &amp;P / &amp;N TAB&amp;R6/30/2022&amp;L&amp;7Sprawozdanie półroczne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34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74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94" t="s">
        <v>170</v>
      </c>
      <c r="C2" s="94"/>
      <c r="D2" s="94"/>
      <c r="E2" s="94"/>
      <c r="F2" s="94"/>
      <c r="G2" s="94"/>
      <c r="H2" s="94"/>
      <c r="I2" s="94"/>
      <c r="J2" s="94"/>
    </row>
    <row r="3" spans="2:18">
      <c r="C3" s="78" t="s">
        <v>171</v>
      </c>
      <c r="D3" s="78"/>
      <c r="E3" s="78"/>
      <c r="F3" s="78"/>
    </row>
    <row r="4" spans="2:18" ht="15">
      <c r="C4" s="67" t="s">
        <v>20</v>
      </c>
      <c r="D4" s="2"/>
    </row>
    <row r="5" spans="2:18" ht="6" customHeight="1"/>
    <row r="6" spans="2:18" ht="5.25" customHeight="1">
      <c r="C6" s="54"/>
      <c r="D6" s="54"/>
      <c r="E6" s="54"/>
      <c r="F6" s="54"/>
      <c r="G6" s="54"/>
      <c r="H6" s="55"/>
      <c r="I6" s="55"/>
      <c r="J6" s="55"/>
      <c r="K6" s="54"/>
      <c r="L6" s="54"/>
      <c r="M6" s="54"/>
      <c r="N6" s="54"/>
      <c r="O6" s="54"/>
      <c r="P6" s="54"/>
      <c r="Q6" s="40"/>
      <c r="R6" s="40"/>
    </row>
    <row r="7" spans="2:18" ht="2.1" customHeight="1">
      <c r="C7" s="54"/>
      <c r="D7" s="54"/>
      <c r="E7" s="54"/>
      <c r="F7" s="54"/>
      <c r="G7" s="54"/>
      <c r="H7" s="55"/>
      <c r="I7" s="55"/>
      <c r="J7" s="55"/>
      <c r="K7" s="54"/>
      <c r="L7" s="54"/>
      <c r="M7" s="54"/>
      <c r="N7" s="54"/>
      <c r="O7" s="54"/>
      <c r="P7" s="54"/>
      <c r="Q7" s="40"/>
      <c r="R7" s="40"/>
    </row>
    <row r="8" spans="2:18" ht="2.1" customHeight="1">
      <c r="C8" s="54"/>
      <c r="D8" s="54"/>
      <c r="E8" s="54"/>
      <c r="F8" s="54"/>
      <c r="G8" s="54"/>
      <c r="H8" s="56"/>
      <c r="I8" s="56"/>
      <c r="J8" s="56"/>
      <c r="K8" s="54"/>
      <c r="L8" s="54"/>
      <c r="M8" s="54"/>
      <c r="N8" s="54"/>
      <c r="O8" s="54"/>
      <c r="P8" s="54"/>
      <c r="Q8" s="40"/>
      <c r="R8" s="40"/>
    </row>
    <row r="9" spans="2:18" ht="2.1" customHeight="1">
      <c r="C9" s="54"/>
      <c r="D9" s="54"/>
      <c r="E9" s="54"/>
      <c r="F9" s="54"/>
      <c r="G9" s="54"/>
      <c r="H9" s="55"/>
      <c r="I9" s="55"/>
      <c r="J9" s="55"/>
      <c r="K9" s="54"/>
      <c r="L9" s="54"/>
      <c r="M9" s="54"/>
      <c r="N9" s="54"/>
      <c r="O9" s="54"/>
      <c r="P9" s="54"/>
      <c r="Q9" s="40"/>
      <c r="R9" s="40"/>
    </row>
    <row r="10" spans="2:18" ht="2.1" customHeight="1">
      <c r="C10" s="54"/>
      <c r="D10" s="54"/>
      <c r="E10" s="54"/>
      <c r="F10" s="54"/>
      <c r="G10" s="54"/>
      <c r="H10" s="56"/>
      <c r="I10" s="56"/>
      <c r="J10" s="56"/>
      <c r="K10" s="54"/>
      <c r="L10" s="54"/>
      <c r="M10" s="54"/>
      <c r="N10" s="54"/>
      <c r="O10" s="54"/>
      <c r="P10" s="54"/>
      <c r="Q10" s="40"/>
      <c r="R10" s="40"/>
    </row>
    <row r="11" spans="2:18" ht="2.1" customHeight="1"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6"/>
      <c r="O11" s="56"/>
      <c r="P11" s="56"/>
      <c r="Q11" s="40"/>
      <c r="R11" s="40"/>
    </row>
    <row r="12" spans="2:18" ht="2.1" customHeight="1">
      <c r="C12" s="54"/>
      <c r="D12" s="54"/>
      <c r="E12" s="54"/>
      <c r="F12" s="54"/>
      <c r="G12" s="54"/>
      <c r="H12" s="54"/>
      <c r="I12" s="54"/>
      <c r="J12" s="54"/>
      <c r="K12" s="54"/>
      <c r="L12" s="56"/>
      <c r="M12" s="56"/>
      <c r="N12" s="56"/>
      <c r="O12" s="54"/>
      <c r="P12" s="54"/>
      <c r="Q12" s="40"/>
      <c r="R12" s="40"/>
    </row>
    <row r="13" spans="2:18" ht="2.1" customHeight="1">
      <c r="C13" s="54"/>
      <c r="D13" s="54"/>
      <c r="E13" s="54"/>
      <c r="F13" s="54"/>
      <c r="G13" s="54"/>
      <c r="H13" s="54"/>
      <c r="I13" s="54"/>
      <c r="J13" s="56"/>
      <c r="K13" s="56"/>
      <c r="L13" s="56"/>
      <c r="M13" s="54"/>
      <c r="N13" s="54"/>
      <c r="O13" s="54"/>
      <c r="P13" s="54"/>
      <c r="Q13" s="40"/>
      <c r="R13" s="40"/>
    </row>
    <row r="14" spans="2:18" ht="2.1" customHeight="1">
      <c r="C14" s="54"/>
      <c r="D14" s="54"/>
      <c r="E14" s="54"/>
      <c r="F14" s="54"/>
      <c r="G14" s="54"/>
      <c r="H14" s="56"/>
      <c r="I14" s="56"/>
      <c r="J14" s="56"/>
      <c r="K14" s="54"/>
      <c r="L14" s="54"/>
      <c r="M14" s="54"/>
      <c r="N14" s="54"/>
      <c r="O14" s="54"/>
      <c r="P14" s="54"/>
      <c r="Q14" s="40"/>
      <c r="R14" s="40"/>
    </row>
    <row r="15" spans="2:18" ht="2.1" customHeight="1">
      <c r="C15" s="54"/>
      <c r="D15" s="54"/>
      <c r="E15" s="54"/>
      <c r="F15" s="54"/>
      <c r="G15" s="54"/>
      <c r="H15" s="56"/>
      <c r="I15" s="56"/>
      <c r="J15" s="56"/>
      <c r="K15" s="54"/>
      <c r="L15" s="54"/>
      <c r="M15" s="54"/>
      <c r="N15" s="54"/>
      <c r="O15" s="54"/>
      <c r="P15" s="54"/>
      <c r="Q15" s="40"/>
      <c r="R15" s="40"/>
    </row>
    <row r="16" spans="2:18" ht="36">
      <c r="C16" s="62" t="s">
        <v>112</v>
      </c>
      <c r="D16" s="62" t="s">
        <v>113</v>
      </c>
      <c r="E16" s="62" t="s">
        <v>114</v>
      </c>
      <c r="F16" s="62" t="s">
        <v>115</v>
      </c>
      <c r="G16" s="62" t="s">
        <v>116</v>
      </c>
      <c r="H16" s="62" t="s">
        <v>117</v>
      </c>
      <c r="I16" s="62" t="s">
        <v>109</v>
      </c>
      <c r="J16" s="62" t="s">
        <v>110</v>
      </c>
      <c r="K16" s="62" t="s">
        <v>77</v>
      </c>
    </row>
    <row r="17" spans="3:18">
      <c r="C17" s="13" t="s">
        <v>52</v>
      </c>
      <c r="D17" s="21"/>
      <c r="E17" s="21"/>
      <c r="F17" s="21"/>
      <c r="G17" s="21"/>
      <c r="H17" s="37"/>
      <c r="I17" s="14">
        <v>0</v>
      </c>
      <c r="J17" s="14">
        <v>0</v>
      </c>
      <c r="K17" s="15">
        <v>0</v>
      </c>
    </row>
    <row r="18" spans="3:18">
      <c r="C18" s="13" t="s">
        <v>51</v>
      </c>
      <c r="D18" s="21"/>
      <c r="E18" s="21"/>
      <c r="F18" s="21"/>
      <c r="G18" s="21"/>
      <c r="H18" s="37"/>
      <c r="I18" s="14">
        <v>0</v>
      </c>
      <c r="J18" s="14">
        <v>0</v>
      </c>
      <c r="K18" s="15">
        <v>0</v>
      </c>
    </row>
    <row r="19" spans="3:18">
      <c r="C19" s="13" t="s">
        <v>53</v>
      </c>
      <c r="D19" s="21"/>
      <c r="E19" s="21"/>
      <c r="F19" s="21"/>
      <c r="G19" s="21"/>
      <c r="H19" s="37"/>
      <c r="I19" s="14">
        <v>237227</v>
      </c>
      <c r="J19" s="14">
        <v>339329</v>
      </c>
      <c r="K19" s="15">
        <v>98.12</v>
      </c>
    </row>
    <row r="20" spans="3:18" ht="24">
      <c r="C20" s="13" t="s">
        <v>118</v>
      </c>
      <c r="D20" s="17" t="s">
        <v>53</v>
      </c>
      <c r="E20" s="17" t="s">
        <v>169</v>
      </c>
      <c r="F20" s="17" t="s">
        <v>119</v>
      </c>
      <c r="G20" s="17" t="s">
        <v>55</v>
      </c>
      <c r="H20" s="36">
        <v>51425</v>
      </c>
      <c r="I20" s="14">
        <v>31573</v>
      </c>
      <c r="J20" s="14">
        <v>62347</v>
      </c>
      <c r="K20" s="15">
        <v>18.03</v>
      </c>
    </row>
    <row r="21" spans="3:18" ht="36">
      <c r="C21" s="13" t="s">
        <v>120</v>
      </c>
      <c r="D21" s="17" t="s">
        <v>53</v>
      </c>
      <c r="E21" s="17" t="s">
        <v>169</v>
      </c>
      <c r="F21" s="17" t="s">
        <v>121</v>
      </c>
      <c r="G21" s="17" t="s">
        <v>54</v>
      </c>
      <c r="H21" s="36">
        <v>429.09</v>
      </c>
      <c r="I21" s="14">
        <v>1830</v>
      </c>
      <c r="J21" s="14">
        <v>9984</v>
      </c>
      <c r="K21" s="15">
        <v>2.89</v>
      </c>
    </row>
    <row r="22" spans="3:18" ht="36">
      <c r="C22" s="13" t="s">
        <v>122</v>
      </c>
      <c r="D22" s="17" t="s">
        <v>53</v>
      </c>
      <c r="E22" s="17" t="s">
        <v>169</v>
      </c>
      <c r="F22" s="17" t="s">
        <v>123</v>
      </c>
      <c r="G22" s="17" t="s">
        <v>54</v>
      </c>
      <c r="H22" s="36">
        <v>36557.944000000003</v>
      </c>
      <c r="I22" s="14">
        <v>36810</v>
      </c>
      <c r="J22" s="14">
        <v>54020</v>
      </c>
      <c r="K22" s="15">
        <v>15.62</v>
      </c>
    </row>
    <row r="23" spans="3:18" ht="36">
      <c r="C23" s="13" t="s">
        <v>124</v>
      </c>
      <c r="D23" s="17" t="s">
        <v>53</v>
      </c>
      <c r="E23" s="17" t="s">
        <v>169</v>
      </c>
      <c r="F23" s="17" t="s">
        <v>125</v>
      </c>
      <c r="G23" s="17" t="s">
        <v>56</v>
      </c>
      <c r="H23" s="36">
        <v>21444.03</v>
      </c>
      <c r="I23" s="14">
        <v>29345</v>
      </c>
      <c r="J23" s="14">
        <v>30554</v>
      </c>
      <c r="K23" s="15">
        <v>8.83</v>
      </c>
    </row>
    <row r="24" spans="3:18" ht="24">
      <c r="C24" s="13" t="s">
        <v>126</v>
      </c>
      <c r="D24" s="17" t="s">
        <v>53</v>
      </c>
      <c r="E24" s="17" t="s">
        <v>169</v>
      </c>
      <c r="F24" s="17" t="s">
        <v>127</v>
      </c>
      <c r="G24" s="17" t="s">
        <v>54</v>
      </c>
      <c r="H24" s="36">
        <v>16309.191000000001</v>
      </c>
      <c r="I24" s="14">
        <v>16236</v>
      </c>
      <c r="J24" s="14">
        <v>23898</v>
      </c>
      <c r="K24" s="15">
        <v>6.91</v>
      </c>
    </row>
    <row r="25" spans="3:18" ht="36">
      <c r="C25" s="13" t="s">
        <v>128</v>
      </c>
      <c r="D25" s="17" t="s">
        <v>53</v>
      </c>
      <c r="E25" s="17" t="s">
        <v>169</v>
      </c>
      <c r="F25" s="17" t="s">
        <v>129</v>
      </c>
      <c r="G25" s="17" t="s">
        <v>54</v>
      </c>
      <c r="H25" s="36">
        <v>49352.247000000003</v>
      </c>
      <c r="I25" s="14">
        <v>40935</v>
      </c>
      <c r="J25" s="14">
        <v>60977</v>
      </c>
      <c r="K25" s="15">
        <v>17.63</v>
      </c>
    </row>
    <row r="26" spans="3:18" ht="60">
      <c r="C26" s="13" t="s">
        <v>130</v>
      </c>
      <c r="D26" s="17" t="s">
        <v>53</v>
      </c>
      <c r="E26" s="17" t="s">
        <v>169</v>
      </c>
      <c r="F26" s="17" t="s">
        <v>131</v>
      </c>
      <c r="G26" s="17" t="s">
        <v>54</v>
      </c>
      <c r="H26" s="36">
        <v>131150.15</v>
      </c>
      <c r="I26" s="14">
        <v>30076</v>
      </c>
      <c r="J26" s="14">
        <v>37689</v>
      </c>
      <c r="K26" s="15">
        <v>10.9</v>
      </c>
    </row>
    <row r="27" spans="3:18" ht="36">
      <c r="C27" s="13" t="s">
        <v>132</v>
      </c>
      <c r="D27" s="17" t="s">
        <v>53</v>
      </c>
      <c r="E27" s="17" t="s">
        <v>169</v>
      </c>
      <c r="F27" s="17" t="s">
        <v>133</v>
      </c>
      <c r="G27" s="17" t="s">
        <v>56</v>
      </c>
      <c r="H27" s="36">
        <v>130.52000000000001</v>
      </c>
      <c r="I27" s="14">
        <v>8792</v>
      </c>
      <c r="J27" s="14">
        <v>10652</v>
      </c>
      <c r="K27" s="15">
        <v>3.08</v>
      </c>
    </row>
    <row r="28" spans="3:18" ht="24">
      <c r="C28" s="13" t="s">
        <v>134</v>
      </c>
      <c r="D28" s="17" t="s">
        <v>53</v>
      </c>
      <c r="E28" s="17" t="s">
        <v>169</v>
      </c>
      <c r="F28" s="17" t="s">
        <v>135</v>
      </c>
      <c r="G28" s="17" t="s">
        <v>56</v>
      </c>
      <c r="H28" s="36">
        <v>104325</v>
      </c>
      <c r="I28" s="14">
        <v>41630</v>
      </c>
      <c r="J28" s="14">
        <v>49208</v>
      </c>
      <c r="K28" s="15">
        <v>14.23</v>
      </c>
    </row>
    <row r="29" spans="3:18">
      <c r="C29" s="18" t="s">
        <v>50</v>
      </c>
      <c r="D29" s="23"/>
      <c r="E29" s="23"/>
      <c r="F29" s="23"/>
      <c r="G29" s="23"/>
      <c r="H29" s="38"/>
      <c r="I29" s="19">
        <v>237227</v>
      </c>
      <c r="J29" s="19">
        <v>339329</v>
      </c>
      <c r="K29" s="20">
        <v>98.12</v>
      </c>
    </row>
    <row r="30" spans="3:18" ht="2.1" customHeight="1">
      <c r="C30" s="54"/>
      <c r="D30" s="54"/>
      <c r="E30" s="54"/>
      <c r="F30" s="54"/>
      <c r="G30" s="54"/>
      <c r="H30" s="54"/>
      <c r="I30" s="56"/>
      <c r="J30" s="56"/>
      <c r="K30" s="56"/>
      <c r="L30" s="54"/>
      <c r="M30" s="54"/>
      <c r="N30" s="54"/>
      <c r="O30" s="54"/>
      <c r="P30" s="54"/>
      <c r="Q30" s="40"/>
      <c r="R30" s="40"/>
    </row>
    <row r="31" spans="3:18" ht="2.1" customHeight="1">
      <c r="C31" s="54"/>
      <c r="D31" s="54"/>
      <c r="E31" s="54"/>
      <c r="F31" s="54"/>
      <c r="G31" s="54"/>
      <c r="H31" s="54"/>
      <c r="I31" s="54"/>
      <c r="J31" s="56"/>
      <c r="K31" s="56"/>
      <c r="L31" s="56"/>
      <c r="M31" s="54"/>
      <c r="N31" s="54"/>
      <c r="O31" s="54"/>
      <c r="P31" s="54"/>
      <c r="Q31" s="40"/>
      <c r="R31" s="40"/>
    </row>
    <row r="32" spans="3:18" ht="2.1" customHeight="1">
      <c r="C32" s="54"/>
      <c r="D32" s="54"/>
      <c r="E32" s="54"/>
      <c r="F32" s="56"/>
      <c r="G32" s="56"/>
      <c r="H32" s="56"/>
      <c r="I32" s="54"/>
      <c r="J32" s="54"/>
      <c r="K32" s="54"/>
      <c r="L32" s="54"/>
      <c r="M32" s="54"/>
      <c r="N32" s="54"/>
      <c r="O32" s="54"/>
      <c r="P32" s="54"/>
      <c r="Q32" s="40"/>
      <c r="R32" s="40"/>
    </row>
    <row r="33" spans="2:18" ht="2.1" customHeight="1">
      <c r="C33" s="54"/>
      <c r="D33" s="54"/>
      <c r="E33" s="54"/>
      <c r="F33" s="54"/>
      <c r="G33" s="54"/>
      <c r="H33" s="54"/>
      <c r="I33" s="56"/>
      <c r="J33" s="56"/>
      <c r="K33" s="56"/>
      <c r="L33" s="56"/>
      <c r="M33" s="54"/>
      <c r="N33" s="54"/>
      <c r="O33" s="54"/>
      <c r="P33" s="54"/>
      <c r="Q33" s="40"/>
      <c r="R33" s="40"/>
    </row>
    <row r="34" spans="2:18" s="7" customFormat="1" ht="2.1" customHeight="1">
      <c r="B34" s="70"/>
    </row>
  </sheetData>
  <mergeCells count="2">
    <mergeCell ref="C3:F3"/>
    <mergeCell ref="B2:J2"/>
  </mergeCells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Akcji Amerykańskich   (subfundusz w Pekao Walutowy FIO)</oddHeader>
    <oddFooter>&amp;C&amp;8s. &amp;P / &amp;N TAB&amp;R6/30/2022&amp;L&amp;7Sprawozdanie półroczne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2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69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94" t="s">
        <v>170</v>
      </c>
      <c r="C2" s="94"/>
      <c r="D2" s="94"/>
      <c r="E2" s="94"/>
      <c r="F2" s="94"/>
      <c r="G2" s="94"/>
      <c r="H2" s="94"/>
      <c r="L2" s="1"/>
      <c r="M2"/>
    </row>
    <row r="3" spans="2:13">
      <c r="C3" s="78" t="s">
        <v>171</v>
      </c>
      <c r="D3" s="78"/>
      <c r="E3" s="78"/>
      <c r="F3" s="78"/>
    </row>
    <row r="4" spans="2:13" ht="15">
      <c r="C4" s="67" t="s">
        <v>22</v>
      </c>
      <c r="D4" s="2"/>
    </row>
    <row r="5" spans="2:13" ht="7.5" customHeight="1"/>
    <row r="6" spans="2:13" ht="6.75" customHeight="1">
      <c r="C6" s="5"/>
      <c r="D6" s="5"/>
      <c r="E6" s="5"/>
      <c r="F6" s="5"/>
      <c r="G6" s="5"/>
      <c r="H6" s="5"/>
      <c r="I6" s="5"/>
      <c r="J6" s="5"/>
      <c r="K6" s="5"/>
    </row>
    <row r="7" spans="2:13" ht="7.5" customHeight="1">
      <c r="C7" s="5"/>
      <c r="D7" s="5"/>
      <c r="E7" s="5"/>
      <c r="F7" s="5"/>
      <c r="G7" s="5"/>
      <c r="H7" s="5"/>
      <c r="I7" s="5"/>
      <c r="J7" s="5"/>
      <c r="K7" s="5"/>
    </row>
    <row r="8" spans="2:13" ht="5.25" customHeight="1">
      <c r="C8" s="5"/>
      <c r="D8" s="5"/>
      <c r="E8" s="5"/>
      <c r="F8" s="5"/>
      <c r="G8" s="5"/>
      <c r="H8" s="5"/>
      <c r="I8" s="5"/>
      <c r="J8" s="5"/>
      <c r="K8" s="5"/>
    </row>
    <row r="9" spans="2:13" ht="6.75" customHeight="1">
      <c r="C9" s="5"/>
      <c r="D9" s="5"/>
      <c r="E9" s="5"/>
      <c r="F9" s="5"/>
      <c r="G9" s="5"/>
      <c r="H9" s="5"/>
      <c r="I9" s="5"/>
      <c r="J9" s="5"/>
      <c r="K9" s="5"/>
    </row>
    <row r="10" spans="2:13" s="7" customFormat="1" ht="6" customHeight="1">
      <c r="B10" s="70"/>
      <c r="M10" s="39"/>
    </row>
    <row r="11" spans="2:13" s="7" customFormat="1" ht="12">
      <c r="B11" s="70"/>
      <c r="C11" s="82"/>
      <c r="D11" s="82"/>
      <c r="E11" s="82"/>
      <c r="F11" s="82"/>
      <c r="G11" s="82"/>
      <c r="H11" s="82"/>
      <c r="M11" s="39"/>
    </row>
    <row r="12" spans="2:13" ht="7.5" customHeight="1"/>
  </sheetData>
  <mergeCells count="3">
    <mergeCell ref="C11:H11"/>
    <mergeCell ref="C3:F3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Akcji Amerykańskich   (subfundusz w Pekao Walutowy FIO)</oddHeader>
    <oddFooter>&amp;C&amp;8s. &amp;P / &amp;N TAB&amp;R6/30/2022&amp;L&amp;7Sprawozdanie półroczne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6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1.375" customWidth="1" collapsed="1"/>
    <col min="8" max="9" width="3.625" customWidth="1"/>
    <col min="10" max="10" width="9" hidden="1" customWidth="1"/>
    <col min="11" max="16384" width="9" hidden="1"/>
  </cols>
  <sheetData>
    <row r="1" spans="2:5" ht="7.5" customHeight="1"/>
    <row r="2" spans="2:5" ht="47.25" customHeight="1">
      <c r="B2" s="94" t="s">
        <v>170</v>
      </c>
      <c r="C2" s="94"/>
      <c r="D2" s="94"/>
    </row>
    <row r="3" spans="2:5">
      <c r="B3" s="78" t="s">
        <v>171</v>
      </c>
      <c r="C3" s="78"/>
      <c r="D3" s="78"/>
      <c r="E3" s="78"/>
    </row>
    <row r="4" spans="2:5" ht="25.5" customHeight="1">
      <c r="B4" s="73" t="s">
        <v>1</v>
      </c>
      <c r="C4" s="84" t="s">
        <v>2</v>
      </c>
      <c r="D4" s="84"/>
    </row>
    <row r="5" spans="2:5" ht="8.25" customHeight="1"/>
    <row r="6" spans="2:5">
      <c r="B6" s="61" t="s">
        <v>58</v>
      </c>
      <c r="C6" s="63">
        <v>44742</v>
      </c>
      <c r="D6" s="63">
        <v>44561</v>
      </c>
    </row>
    <row r="7" spans="2:5">
      <c r="B7" s="24" t="s">
        <v>59</v>
      </c>
      <c r="C7" s="45">
        <v>345855</v>
      </c>
      <c r="D7" s="45">
        <v>441469</v>
      </c>
    </row>
    <row r="8" spans="2:5">
      <c r="B8" s="25" t="s">
        <v>60</v>
      </c>
      <c r="C8" s="41">
        <v>4889</v>
      </c>
      <c r="D8" s="41">
        <v>2253</v>
      </c>
    </row>
    <row r="9" spans="2:5">
      <c r="B9" s="25" t="s">
        <v>61</v>
      </c>
      <c r="C9" s="41">
        <v>1637</v>
      </c>
      <c r="D9" s="41">
        <v>3</v>
      </c>
    </row>
    <row r="10" spans="2:5">
      <c r="B10" s="25" t="s">
        <v>62</v>
      </c>
      <c r="C10" s="41">
        <v>0</v>
      </c>
      <c r="D10" s="41">
        <v>0</v>
      </c>
    </row>
    <row r="11" spans="2:5">
      <c r="B11" s="25" t="s">
        <v>63</v>
      </c>
      <c r="C11" s="41">
        <v>0</v>
      </c>
      <c r="D11" s="41">
        <v>0</v>
      </c>
    </row>
    <row r="12" spans="2:5">
      <c r="B12" s="25" t="s">
        <v>64</v>
      </c>
      <c r="C12" s="41">
        <v>339329</v>
      </c>
      <c r="D12" s="41">
        <v>439213</v>
      </c>
    </row>
    <row r="13" spans="2:5">
      <c r="B13" s="25" t="s">
        <v>65</v>
      </c>
      <c r="C13" s="41">
        <v>0</v>
      </c>
      <c r="D13" s="41">
        <v>0</v>
      </c>
    </row>
    <row r="14" spans="2:5">
      <c r="B14" s="24" t="s">
        <v>66</v>
      </c>
      <c r="C14" s="45">
        <v>4956</v>
      </c>
      <c r="D14" s="45">
        <v>1894</v>
      </c>
    </row>
    <row r="15" spans="2:5">
      <c r="B15" s="24" t="s">
        <v>67</v>
      </c>
      <c r="C15" s="45">
        <v>340899</v>
      </c>
      <c r="D15" s="45">
        <v>439575</v>
      </c>
    </row>
    <row r="16" spans="2:5">
      <c r="B16" s="24" t="s">
        <v>68</v>
      </c>
      <c r="C16" s="45">
        <v>189907</v>
      </c>
      <c r="D16" s="45">
        <v>223591</v>
      </c>
    </row>
    <row r="17" spans="2:4">
      <c r="B17" s="25" t="s">
        <v>69</v>
      </c>
      <c r="C17" s="41">
        <v>4957308</v>
      </c>
      <c r="D17" s="41">
        <v>4924352</v>
      </c>
    </row>
    <row r="18" spans="2:4">
      <c r="B18" s="25" t="s">
        <v>70</v>
      </c>
      <c r="C18" s="41">
        <v>-4767401</v>
      </c>
      <c r="D18" s="41">
        <v>-4700761</v>
      </c>
    </row>
    <row r="19" spans="2:4">
      <c r="B19" s="24" t="s">
        <v>71</v>
      </c>
      <c r="C19" s="45">
        <v>48890</v>
      </c>
      <c r="D19" s="45">
        <v>48336</v>
      </c>
    </row>
    <row r="20" spans="2:4">
      <c r="B20" s="25" t="s">
        <v>72</v>
      </c>
      <c r="C20" s="41">
        <v>-154370</v>
      </c>
      <c r="D20" s="41">
        <v>-151150</v>
      </c>
    </row>
    <row r="21" spans="2:4">
      <c r="B21" s="25" t="s">
        <v>73</v>
      </c>
      <c r="C21" s="41">
        <v>203260</v>
      </c>
      <c r="D21" s="41">
        <v>199486</v>
      </c>
    </row>
    <row r="22" spans="2:4">
      <c r="B22" s="24" t="s">
        <v>74</v>
      </c>
      <c r="C22" s="45">
        <v>102102</v>
      </c>
      <c r="D22" s="45">
        <v>167648</v>
      </c>
    </row>
    <row r="23" spans="2:4">
      <c r="B23" s="24" t="s">
        <v>75</v>
      </c>
      <c r="C23" s="45">
        <v>340899</v>
      </c>
      <c r="D23" s="45">
        <v>439575</v>
      </c>
    </row>
    <row r="24" spans="2:4">
      <c r="B24" s="24"/>
      <c r="C24" s="46"/>
      <c r="D24" s="46"/>
    </row>
    <row r="25" spans="2:4">
      <c r="B25" s="26" t="s">
        <v>76</v>
      </c>
      <c r="C25" s="47">
        <v>1992057.0759999999</v>
      </c>
      <c r="D25" s="47">
        <v>2178907.8909999998</v>
      </c>
    </row>
    <row r="26" spans="2:4">
      <c r="B26" s="25" t="s">
        <v>19</v>
      </c>
      <c r="C26" s="47">
        <v>1821438.169</v>
      </c>
      <c r="D26" s="47">
        <v>1976141.3230000001</v>
      </c>
    </row>
    <row r="27" spans="2:4">
      <c r="B27" s="25" t="s">
        <v>44</v>
      </c>
      <c r="C27" s="47">
        <v>0</v>
      </c>
      <c r="D27" s="47">
        <v>0</v>
      </c>
    </row>
    <row r="28" spans="2:4">
      <c r="B28" s="25" t="s">
        <v>24</v>
      </c>
      <c r="C28" s="47">
        <v>34466.205000000002</v>
      </c>
      <c r="D28" s="47">
        <v>38663.182000000001</v>
      </c>
    </row>
    <row r="29" spans="2:4">
      <c r="B29" s="25" t="s">
        <v>43</v>
      </c>
      <c r="C29" s="47">
        <v>0</v>
      </c>
      <c r="D29" s="47">
        <v>0</v>
      </c>
    </row>
    <row r="30" spans="2:4">
      <c r="B30" s="25" t="s">
        <v>25</v>
      </c>
      <c r="C30" s="47">
        <v>136152.70199999999</v>
      </c>
      <c r="D30" s="47">
        <v>164103.386</v>
      </c>
    </row>
    <row r="31" spans="2:4">
      <c r="B31" s="25" t="s">
        <v>45</v>
      </c>
      <c r="C31" s="47">
        <v>0</v>
      </c>
      <c r="D31" s="47">
        <v>0</v>
      </c>
    </row>
    <row r="32" spans="2:4">
      <c r="B32" s="25" t="s">
        <v>46</v>
      </c>
      <c r="C32" s="47">
        <v>0</v>
      </c>
      <c r="D32" s="47">
        <v>0</v>
      </c>
    </row>
    <row r="33" spans="2:4">
      <c r="B33" s="25" t="s">
        <v>47</v>
      </c>
      <c r="C33" s="47">
        <v>0</v>
      </c>
      <c r="D33" s="47">
        <v>0</v>
      </c>
    </row>
    <row r="34" spans="2:4">
      <c r="B34" s="25" t="s">
        <v>48</v>
      </c>
      <c r="C34" s="47">
        <v>0</v>
      </c>
      <c r="D34" s="47">
        <v>0</v>
      </c>
    </row>
    <row r="35" spans="2:4">
      <c r="B35" s="26" t="s">
        <v>49</v>
      </c>
      <c r="C35" s="48">
        <v>171.13</v>
      </c>
      <c r="D35" s="49">
        <v>201.74</v>
      </c>
    </row>
    <row r="36" spans="2:4">
      <c r="B36" s="25" t="s">
        <v>19</v>
      </c>
      <c r="C36" s="49">
        <v>167.64</v>
      </c>
      <c r="D36" s="49">
        <v>197.25</v>
      </c>
    </row>
    <row r="37" spans="2:4">
      <c r="B37" s="25" t="s">
        <v>44</v>
      </c>
      <c r="C37" s="49">
        <v>10</v>
      </c>
      <c r="D37" s="49">
        <v>10</v>
      </c>
    </row>
    <row r="38" spans="2:4">
      <c r="B38" s="25" t="s">
        <v>24</v>
      </c>
      <c r="C38" s="49">
        <v>189.6</v>
      </c>
      <c r="D38" s="49">
        <v>223.09</v>
      </c>
    </row>
    <row r="39" spans="2:4">
      <c r="B39" s="25" t="s">
        <v>43</v>
      </c>
      <c r="C39" s="49">
        <v>10</v>
      </c>
      <c r="D39" s="49">
        <v>10</v>
      </c>
    </row>
    <row r="40" spans="2:4">
      <c r="B40" s="25" t="s">
        <v>25</v>
      </c>
      <c r="C40" s="49">
        <v>213.13</v>
      </c>
      <c r="D40" s="49">
        <v>250.78</v>
      </c>
    </row>
    <row r="41" spans="2:4">
      <c r="B41" s="25" t="s">
        <v>45</v>
      </c>
      <c r="C41" s="49">
        <v>10</v>
      </c>
      <c r="D41" s="49">
        <v>10</v>
      </c>
    </row>
    <row r="42" spans="2:4">
      <c r="B42" s="25" t="s">
        <v>46</v>
      </c>
      <c r="C42" s="49">
        <v>10</v>
      </c>
      <c r="D42" s="49">
        <v>10</v>
      </c>
    </row>
    <row r="43" spans="2:4">
      <c r="B43" s="25" t="s">
        <v>47</v>
      </c>
      <c r="C43" s="49">
        <v>10</v>
      </c>
      <c r="D43" s="49">
        <v>10</v>
      </c>
    </row>
    <row r="44" spans="2:4">
      <c r="B44" s="25" t="s">
        <v>48</v>
      </c>
      <c r="C44" s="49">
        <v>10</v>
      </c>
      <c r="D44" s="49">
        <v>10</v>
      </c>
    </row>
    <row r="45" spans="2:4" ht="3.75" customHeight="1">
      <c r="B45" s="83"/>
      <c r="C45" s="83"/>
      <c r="D45" s="83"/>
    </row>
    <row r="46" spans="2:4" ht="6.75" customHeight="1"/>
  </sheetData>
  <mergeCells count="4">
    <mergeCell ref="B2:D2"/>
    <mergeCell ref="B45:D45"/>
    <mergeCell ref="C4:D4"/>
    <mergeCell ref="B3:E3"/>
  </mergeCells>
  <conditionalFormatting sqref="C7:F45">
    <cfRule type="cellIs" dxfId="0" priority="36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portrait" r:id="rId1"/>
  <headerFooter>
    <oddHeader>&amp;C&amp;8str. &amp;P / &amp;N&amp;R&amp;8&amp;A&amp;L&amp;7Pekao Akcji Amerykańskich   (subfundusz w Pekao Walutowy FIO)</oddHeader>
    <oddFooter>&amp;C&amp;8s. &amp;P / &amp;N TAB&amp;R6/30/2022&amp;L&amp;7Sprawozdanie półroczne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50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53.125" customWidth="1"/>
    <col min="3" max="5" width="11.125" customWidth="1"/>
    <col min="6" max="6" width="11.125" hidden="1" customWidth="1" outlineLevel="1"/>
    <col min="7" max="7" width="1.2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94" t="s">
        <v>170</v>
      </c>
      <c r="C2" s="94"/>
      <c r="D2" s="94"/>
    </row>
    <row r="3" spans="2:5">
      <c r="B3" s="78" t="s">
        <v>171</v>
      </c>
      <c r="C3" s="78"/>
      <c r="D3" s="78"/>
      <c r="E3" s="71"/>
    </row>
    <row r="4" spans="2:5" ht="27.75" customHeight="1">
      <c r="B4" s="73" t="s">
        <v>3</v>
      </c>
      <c r="C4" s="84" t="s">
        <v>4</v>
      </c>
      <c r="D4" s="84"/>
    </row>
    <row r="5" spans="2:5" ht="5.25" customHeight="1"/>
    <row r="6" spans="2:5" ht="24">
      <c r="B6" s="64" t="s">
        <v>82</v>
      </c>
      <c r="C6" s="65" t="s">
        <v>83</v>
      </c>
      <c r="D6" s="65" t="s">
        <v>84</v>
      </c>
      <c r="E6" s="65" t="s">
        <v>85</v>
      </c>
    </row>
    <row r="7" spans="2:5">
      <c r="B7" s="10" t="s">
        <v>86</v>
      </c>
      <c r="C7" s="43">
        <v>663</v>
      </c>
      <c r="D7" s="43">
        <v>117</v>
      </c>
      <c r="E7" s="43">
        <v>7</v>
      </c>
    </row>
    <row r="8" spans="2:5">
      <c r="B8" s="27" t="s">
        <v>7</v>
      </c>
      <c r="C8" s="50">
        <v>0</v>
      </c>
      <c r="D8" s="50">
        <v>0</v>
      </c>
      <c r="E8" s="50">
        <v>0</v>
      </c>
    </row>
    <row r="9" spans="2:5">
      <c r="B9" s="27" t="s">
        <v>81</v>
      </c>
      <c r="C9" s="50">
        <v>1</v>
      </c>
      <c r="D9" s="50">
        <v>0</v>
      </c>
      <c r="E9" s="50">
        <v>0</v>
      </c>
    </row>
    <row r="10" spans="2:5">
      <c r="B10" s="27" t="s">
        <v>87</v>
      </c>
      <c r="C10" s="50">
        <v>0</v>
      </c>
      <c r="D10" s="50">
        <v>0</v>
      </c>
      <c r="E10" s="50">
        <v>0</v>
      </c>
    </row>
    <row r="11" spans="2:5">
      <c r="B11" s="27" t="s">
        <v>80</v>
      </c>
      <c r="C11" s="50">
        <v>657</v>
      </c>
      <c r="D11" s="50">
        <v>105</v>
      </c>
      <c r="E11" s="50">
        <v>0</v>
      </c>
    </row>
    <row r="12" spans="2:5">
      <c r="B12" s="27" t="s">
        <v>79</v>
      </c>
      <c r="C12" s="50">
        <v>5</v>
      </c>
      <c r="D12" s="50">
        <v>12</v>
      </c>
      <c r="E12" s="50">
        <v>7</v>
      </c>
    </row>
    <row r="13" spans="2:5">
      <c r="B13" s="10" t="s">
        <v>88</v>
      </c>
      <c r="C13" s="43">
        <v>3883</v>
      </c>
      <c r="D13" s="43">
        <v>9282</v>
      </c>
      <c r="E13" s="43">
        <v>4262</v>
      </c>
    </row>
    <row r="14" spans="2:5">
      <c r="B14" s="27" t="s">
        <v>89</v>
      </c>
      <c r="C14" s="50">
        <v>3824</v>
      </c>
      <c r="D14" s="50">
        <v>9172</v>
      </c>
      <c r="E14" s="50">
        <v>4117</v>
      </c>
    </row>
    <row r="15" spans="2:5">
      <c r="B15" s="28" t="s">
        <v>90</v>
      </c>
      <c r="C15" s="50">
        <v>3824</v>
      </c>
      <c r="D15" s="50">
        <v>9172</v>
      </c>
      <c r="E15" s="50">
        <v>4117</v>
      </c>
    </row>
    <row r="16" spans="2:5">
      <c r="B16" s="28" t="s">
        <v>91</v>
      </c>
      <c r="C16" s="50">
        <v>0</v>
      </c>
      <c r="D16" s="50">
        <v>0</v>
      </c>
      <c r="E16" s="50">
        <v>0</v>
      </c>
    </row>
    <row r="17" spans="2:5">
      <c r="B17" s="27" t="s">
        <v>92</v>
      </c>
      <c r="C17" s="50">
        <v>0</v>
      </c>
      <c r="D17" s="50">
        <v>0</v>
      </c>
      <c r="E17" s="50">
        <v>0</v>
      </c>
    </row>
    <row r="18" spans="2:5">
      <c r="B18" s="27" t="s">
        <v>8</v>
      </c>
      <c r="C18" s="50">
        <v>59</v>
      </c>
      <c r="D18" s="50">
        <v>109</v>
      </c>
      <c r="E18" s="50">
        <v>51</v>
      </c>
    </row>
    <row r="19" spans="2:5">
      <c r="B19" s="27" t="s">
        <v>93</v>
      </c>
      <c r="C19" s="50">
        <v>0</v>
      </c>
      <c r="D19" s="50">
        <v>0</v>
      </c>
      <c r="E19" s="50">
        <v>0</v>
      </c>
    </row>
    <row r="20" spans="2:5">
      <c r="B20" s="27" t="s">
        <v>78</v>
      </c>
      <c r="C20" s="50">
        <v>0</v>
      </c>
      <c r="D20" s="50">
        <v>1</v>
      </c>
      <c r="E20" s="50">
        <v>0</v>
      </c>
    </row>
    <row r="21" spans="2:5">
      <c r="B21" s="27" t="s">
        <v>94</v>
      </c>
      <c r="C21" s="50">
        <v>0</v>
      </c>
      <c r="D21" s="50">
        <v>0</v>
      </c>
      <c r="E21" s="50">
        <v>0</v>
      </c>
    </row>
    <row r="22" spans="2:5">
      <c r="B22" s="27" t="s">
        <v>95</v>
      </c>
      <c r="C22" s="50">
        <v>0</v>
      </c>
      <c r="D22" s="50">
        <v>0</v>
      </c>
      <c r="E22" s="50">
        <v>0</v>
      </c>
    </row>
    <row r="23" spans="2:5">
      <c r="B23" s="27" t="s">
        <v>96</v>
      </c>
      <c r="C23" s="50">
        <v>0</v>
      </c>
      <c r="D23" s="50">
        <v>0</v>
      </c>
      <c r="E23" s="50">
        <v>0</v>
      </c>
    </row>
    <row r="24" spans="2:5">
      <c r="B24" s="27" t="s">
        <v>97</v>
      </c>
      <c r="C24" s="50">
        <v>0</v>
      </c>
      <c r="D24" s="50">
        <v>0</v>
      </c>
      <c r="E24" s="50">
        <v>0</v>
      </c>
    </row>
    <row r="25" spans="2:5">
      <c r="B25" s="27" t="s">
        <v>9</v>
      </c>
      <c r="C25" s="50">
        <v>0</v>
      </c>
      <c r="D25" s="50">
        <v>0</v>
      </c>
      <c r="E25" s="50">
        <v>0</v>
      </c>
    </row>
    <row r="26" spans="2:5">
      <c r="B26" s="27" t="s">
        <v>98</v>
      </c>
      <c r="C26" s="50">
        <v>0</v>
      </c>
      <c r="D26" s="50">
        <v>0</v>
      </c>
      <c r="E26" s="50">
        <v>0</v>
      </c>
    </row>
    <row r="27" spans="2:5">
      <c r="B27" s="27" t="s">
        <v>10</v>
      </c>
      <c r="C27" s="50">
        <v>0</v>
      </c>
      <c r="D27" s="50">
        <v>0</v>
      </c>
      <c r="E27" s="50">
        <v>94</v>
      </c>
    </row>
    <row r="28" spans="2:5">
      <c r="B28" s="27" t="s">
        <v>79</v>
      </c>
      <c r="C28" s="50">
        <v>0</v>
      </c>
      <c r="D28" s="50">
        <v>0</v>
      </c>
      <c r="E28" s="50">
        <v>0</v>
      </c>
    </row>
    <row r="29" spans="2:5">
      <c r="B29" s="10" t="s">
        <v>99</v>
      </c>
      <c r="C29" s="43">
        <v>0</v>
      </c>
      <c r="D29" s="43">
        <v>0</v>
      </c>
      <c r="E29" s="43">
        <v>0</v>
      </c>
    </row>
    <row r="30" spans="2:5">
      <c r="B30" s="10" t="s">
        <v>100</v>
      </c>
      <c r="C30" s="43">
        <v>3883</v>
      </c>
      <c r="D30" s="43">
        <v>9282</v>
      </c>
      <c r="E30" s="43">
        <v>4262</v>
      </c>
    </row>
    <row r="31" spans="2:5">
      <c r="B31" s="10" t="s">
        <v>101</v>
      </c>
      <c r="C31" s="43">
        <v>-3220</v>
      </c>
      <c r="D31" s="43">
        <v>-9165</v>
      </c>
      <c r="E31" s="43">
        <v>-4255</v>
      </c>
    </row>
    <row r="32" spans="2:5">
      <c r="B32" s="10" t="s">
        <v>102</v>
      </c>
      <c r="C32" s="43">
        <v>-61772</v>
      </c>
      <c r="D32" s="43">
        <v>97727</v>
      </c>
      <c r="E32" s="43">
        <v>47184</v>
      </c>
    </row>
    <row r="33" spans="2:6">
      <c r="B33" s="27" t="s">
        <v>103</v>
      </c>
      <c r="C33" s="50">
        <v>3774</v>
      </c>
      <c r="D33" s="50">
        <v>12600</v>
      </c>
      <c r="E33" s="50">
        <v>11793</v>
      </c>
    </row>
    <row r="34" spans="2:6">
      <c r="B34" s="27" t="s">
        <v>104</v>
      </c>
      <c r="C34" s="50">
        <v>-65546</v>
      </c>
      <c r="D34" s="50">
        <v>85127</v>
      </c>
      <c r="E34" s="50">
        <v>35391</v>
      </c>
    </row>
    <row r="35" spans="2:6">
      <c r="B35" s="28" t="s">
        <v>105</v>
      </c>
      <c r="C35" s="50">
        <v>24611</v>
      </c>
      <c r="D35" s="50">
        <v>20177</v>
      </c>
      <c r="E35" s="50">
        <v>4110</v>
      </c>
    </row>
    <row r="36" spans="2:6">
      <c r="B36" s="10" t="s">
        <v>106</v>
      </c>
      <c r="C36" s="43">
        <v>-64992</v>
      </c>
      <c r="D36" s="43">
        <v>88562</v>
      </c>
      <c r="E36" s="43">
        <v>42929</v>
      </c>
    </row>
    <row r="37" spans="2:6">
      <c r="B37" s="10" t="s">
        <v>107</v>
      </c>
      <c r="C37" s="43">
        <v>0</v>
      </c>
      <c r="D37" s="43">
        <v>0</v>
      </c>
      <c r="E37" s="43">
        <v>0</v>
      </c>
    </row>
    <row r="38" spans="2:6">
      <c r="B38" s="35"/>
      <c r="C38" s="51"/>
      <c r="D38" s="51"/>
      <c r="E38" s="51"/>
      <c r="F38" s="51"/>
    </row>
    <row r="39" spans="2:6">
      <c r="B39" s="26" t="s">
        <v>153</v>
      </c>
      <c r="C39" s="48">
        <v>-30.61</v>
      </c>
      <c r="D39" s="48">
        <v>43.8</v>
      </c>
      <c r="E39" s="48">
        <v>22.08</v>
      </c>
    </row>
    <row r="40" spans="2:6">
      <c r="B40" s="28" t="s">
        <v>19</v>
      </c>
      <c r="C40" s="52">
        <v>-29.61</v>
      </c>
      <c r="D40" s="52">
        <v>43.23</v>
      </c>
      <c r="E40" s="52">
        <v>21.26</v>
      </c>
    </row>
    <row r="41" spans="2:6">
      <c r="B41" s="28" t="s">
        <v>24</v>
      </c>
      <c r="C41" s="52">
        <v>-33.49</v>
      </c>
      <c r="D41" s="52">
        <v>48.9</v>
      </c>
      <c r="E41" s="52">
        <v>24.05</v>
      </c>
    </row>
    <row r="42" spans="2:6">
      <c r="B42" s="28" t="s">
        <v>25</v>
      </c>
      <c r="C42" s="52">
        <v>-37.65</v>
      </c>
      <c r="D42" s="52">
        <v>54.96</v>
      </c>
      <c r="E42" s="52">
        <v>27.03</v>
      </c>
    </row>
    <row r="43" spans="2:6">
      <c r="B43" s="28" t="s">
        <v>44</v>
      </c>
      <c r="C43" s="52">
        <v>0</v>
      </c>
      <c r="D43" s="52">
        <v>0</v>
      </c>
      <c r="E43" s="52">
        <v>0</v>
      </c>
    </row>
    <row r="44" spans="2:6">
      <c r="B44" s="28" t="s">
        <v>43</v>
      </c>
      <c r="C44" s="52">
        <v>0</v>
      </c>
      <c r="D44" s="52">
        <v>-90</v>
      </c>
      <c r="E44" s="52">
        <v>0</v>
      </c>
    </row>
    <row r="45" spans="2:6">
      <c r="B45" s="28" t="s">
        <v>45</v>
      </c>
      <c r="C45" s="52">
        <v>0</v>
      </c>
      <c r="D45" s="52">
        <v>0</v>
      </c>
      <c r="E45" s="52">
        <v>0</v>
      </c>
    </row>
    <row r="46" spans="2:6">
      <c r="B46" s="28" t="s">
        <v>46</v>
      </c>
      <c r="C46" s="52">
        <v>0</v>
      </c>
      <c r="D46" s="52">
        <v>0</v>
      </c>
      <c r="E46" s="52">
        <v>0</v>
      </c>
    </row>
    <row r="47" spans="2:6">
      <c r="B47" s="28" t="s">
        <v>47</v>
      </c>
      <c r="C47" s="52">
        <v>0</v>
      </c>
      <c r="D47" s="52">
        <v>0</v>
      </c>
      <c r="E47" s="52">
        <v>0</v>
      </c>
    </row>
    <row r="48" spans="2:6">
      <c r="B48" s="28" t="s">
        <v>48</v>
      </c>
      <c r="C48" s="52">
        <v>0</v>
      </c>
      <c r="D48" s="52">
        <v>0</v>
      </c>
      <c r="E48" s="52">
        <v>0</v>
      </c>
    </row>
    <row r="49" spans="2:4" s="8" customFormat="1" ht="4.5" customHeight="1">
      <c r="B49" s="85"/>
      <c r="C49" s="85"/>
      <c r="D49" s="85"/>
    </row>
    <row r="50" spans="2:4" ht="6.75" customHeight="1"/>
  </sheetData>
  <mergeCells count="4">
    <mergeCell ref="B2:D2"/>
    <mergeCell ref="B49:D49"/>
    <mergeCell ref="C4:D4"/>
    <mergeCell ref="B3:D3"/>
  </mergeCells>
  <pageMargins left="0.70866141732283472" right="0.70866141732283472" top="0.74803149606299213" bottom="0.74803149606299213" header="0.31496062992125984" footer="0.31496062992125984"/>
  <pageSetup paperSize="9" scale="90" fitToHeight="6" orientation="portrait" r:id="rId1"/>
  <headerFooter>
    <oddHeader>&amp;C&amp;8str. &amp;P / &amp;N&amp;R&amp;8&amp;A&amp;L&amp;7Pekao Akcji Amerykańskich   (subfundusz w Pekao Walutowy FIO)</oddHeader>
    <oddFooter>&amp;C&amp;8s. &amp;P / &amp;N TAB&amp;R6/30/2022&amp;L&amp;7Sprawozdanie półroczne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M376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94" t="s">
        <v>170</v>
      </c>
      <c r="C2" s="94"/>
      <c r="D2" s="94"/>
      <c r="E2" s="94"/>
      <c r="F2" s="94"/>
    </row>
    <row r="3" spans="2:10">
      <c r="B3" s="78" t="s">
        <v>171</v>
      </c>
      <c r="C3" s="78"/>
      <c r="D3" s="78"/>
      <c r="E3" s="78"/>
    </row>
    <row r="4" spans="2:10" ht="34.5" customHeight="1">
      <c r="B4" s="67" t="s">
        <v>5</v>
      </c>
      <c r="C4" s="84" t="s">
        <v>2</v>
      </c>
      <c r="D4" s="84"/>
      <c r="E4" s="84"/>
      <c r="F4" s="84"/>
    </row>
    <row r="5" spans="2:10" ht="6" customHeight="1"/>
    <row r="6" spans="2:10">
      <c r="B6" s="66" t="s">
        <v>136</v>
      </c>
      <c r="C6" s="87" t="s">
        <v>83</v>
      </c>
      <c r="D6" s="87"/>
      <c r="E6" s="87" t="s">
        <v>84</v>
      </c>
      <c r="F6" s="87"/>
      <c r="G6" s="79"/>
      <c r="H6" s="79"/>
      <c r="I6" s="79"/>
      <c r="J6" s="79"/>
    </row>
    <row r="7" spans="2:10">
      <c r="B7" s="13" t="s">
        <v>23</v>
      </c>
      <c r="C7" s="88"/>
      <c r="D7" s="88"/>
      <c r="E7" s="88"/>
      <c r="F7" s="88"/>
      <c r="G7" s="88"/>
      <c r="H7" s="88"/>
      <c r="I7" s="88"/>
      <c r="J7" s="88"/>
    </row>
    <row r="8" spans="2:10" ht="24">
      <c r="B8" s="13" t="s">
        <v>137</v>
      </c>
      <c r="C8" s="88">
        <v>439575</v>
      </c>
      <c r="D8" s="88"/>
      <c r="E8" s="88">
        <v>305293</v>
      </c>
      <c r="F8" s="88"/>
      <c r="G8" s="79"/>
      <c r="H8" s="79"/>
      <c r="I8" s="79"/>
      <c r="J8" s="79"/>
    </row>
    <row r="9" spans="2:10">
      <c r="B9" s="13" t="s">
        <v>138</v>
      </c>
      <c r="C9" s="88">
        <v>-64992</v>
      </c>
      <c r="D9" s="88"/>
      <c r="E9" s="88">
        <v>88562</v>
      </c>
      <c r="F9" s="88"/>
      <c r="G9" s="79"/>
      <c r="H9" s="79"/>
      <c r="I9" s="79"/>
      <c r="J9" s="79"/>
    </row>
    <row r="10" spans="2:10">
      <c r="B10" s="16" t="s">
        <v>139</v>
      </c>
      <c r="C10" s="88">
        <v>-3220</v>
      </c>
      <c r="D10" s="88"/>
      <c r="E10" s="88">
        <v>-9165</v>
      </c>
      <c r="F10" s="88"/>
      <c r="G10" s="79"/>
      <c r="H10" s="79"/>
      <c r="I10" s="79"/>
      <c r="J10" s="79"/>
    </row>
    <row r="11" spans="2:10">
      <c r="B11" s="16" t="s">
        <v>140</v>
      </c>
      <c r="C11" s="88">
        <v>3774</v>
      </c>
      <c r="D11" s="88"/>
      <c r="E11" s="88">
        <v>12600</v>
      </c>
      <c r="F11" s="88"/>
      <c r="G11" s="79"/>
      <c r="H11" s="79"/>
      <c r="I11" s="79"/>
      <c r="J11" s="79"/>
    </row>
    <row r="12" spans="2:10" ht="24">
      <c r="B12" s="16" t="s">
        <v>141</v>
      </c>
      <c r="C12" s="88">
        <v>-65546</v>
      </c>
      <c r="D12" s="88"/>
      <c r="E12" s="88">
        <v>85127</v>
      </c>
      <c r="F12" s="88"/>
      <c r="G12" s="79"/>
      <c r="H12" s="79"/>
      <c r="I12" s="79"/>
      <c r="J12" s="79"/>
    </row>
    <row r="13" spans="2:10">
      <c r="B13" s="13" t="s">
        <v>142</v>
      </c>
      <c r="C13" s="88">
        <v>-64992</v>
      </c>
      <c r="D13" s="88"/>
      <c r="E13" s="88">
        <v>88562</v>
      </c>
      <c r="F13" s="88"/>
      <c r="G13" s="79"/>
      <c r="H13" s="79"/>
      <c r="I13" s="79"/>
      <c r="J13" s="79"/>
    </row>
    <row r="14" spans="2:10">
      <c r="B14" s="13" t="s">
        <v>143</v>
      </c>
      <c r="C14" s="88">
        <v>0</v>
      </c>
      <c r="D14" s="88"/>
      <c r="E14" s="88">
        <v>0</v>
      </c>
      <c r="F14" s="88"/>
      <c r="G14" s="79"/>
      <c r="H14" s="79"/>
      <c r="I14" s="79"/>
      <c r="J14" s="79"/>
    </row>
    <row r="15" spans="2:10">
      <c r="B15" s="16" t="s">
        <v>144</v>
      </c>
      <c r="C15" s="88">
        <v>0</v>
      </c>
      <c r="D15" s="88"/>
      <c r="E15" s="88">
        <v>0</v>
      </c>
      <c r="F15" s="88"/>
      <c r="G15" s="79"/>
      <c r="H15" s="79"/>
      <c r="I15" s="79"/>
      <c r="J15" s="79"/>
    </row>
    <row r="16" spans="2:10">
      <c r="B16" s="16" t="s">
        <v>145</v>
      </c>
      <c r="C16" s="88">
        <v>0</v>
      </c>
      <c r="D16" s="88"/>
      <c r="E16" s="88">
        <v>0</v>
      </c>
      <c r="F16" s="88"/>
      <c r="G16" s="79"/>
      <c r="H16" s="79"/>
      <c r="I16" s="79"/>
      <c r="J16" s="79"/>
    </row>
    <row r="17" spans="2:10">
      <c r="B17" s="16" t="s">
        <v>146</v>
      </c>
      <c r="C17" s="88">
        <v>0</v>
      </c>
      <c r="D17" s="88"/>
      <c r="E17" s="88">
        <v>0</v>
      </c>
      <c r="F17" s="88"/>
      <c r="G17" s="79"/>
      <c r="H17" s="79"/>
      <c r="I17" s="79"/>
      <c r="J17" s="79"/>
    </row>
    <row r="18" spans="2:10">
      <c r="B18" s="13" t="s">
        <v>147</v>
      </c>
      <c r="C18" s="88">
        <v>-33684</v>
      </c>
      <c r="D18" s="88"/>
      <c r="E18" s="88">
        <v>45720</v>
      </c>
      <c r="F18" s="88"/>
      <c r="G18" s="79"/>
      <c r="H18" s="79"/>
      <c r="I18" s="79"/>
      <c r="J18" s="79"/>
    </row>
    <row r="19" spans="2:10">
      <c r="B19" s="16" t="s">
        <v>148</v>
      </c>
      <c r="C19" s="88">
        <v>32956</v>
      </c>
      <c r="D19" s="88"/>
      <c r="E19" s="88">
        <v>123745</v>
      </c>
      <c r="F19" s="88"/>
      <c r="G19" s="79"/>
      <c r="H19" s="79"/>
      <c r="I19" s="79"/>
      <c r="J19" s="79"/>
    </row>
    <row r="20" spans="2:10">
      <c r="B20" s="16" t="s">
        <v>149</v>
      </c>
      <c r="C20" s="88">
        <v>-66640</v>
      </c>
      <c r="D20" s="88"/>
      <c r="E20" s="88">
        <v>-78025</v>
      </c>
      <c r="F20" s="88"/>
      <c r="G20" s="79"/>
      <c r="H20" s="79"/>
      <c r="I20" s="79"/>
      <c r="J20" s="79"/>
    </row>
    <row r="21" spans="2:10" ht="24">
      <c r="B21" s="13" t="s">
        <v>150</v>
      </c>
      <c r="C21" s="88">
        <v>-98676</v>
      </c>
      <c r="D21" s="88"/>
      <c r="E21" s="88">
        <v>134282</v>
      </c>
      <c r="F21" s="88"/>
      <c r="G21" s="79"/>
      <c r="H21" s="79"/>
      <c r="I21" s="79"/>
      <c r="J21" s="79"/>
    </row>
    <row r="22" spans="2:10">
      <c r="B22" s="13" t="s">
        <v>151</v>
      </c>
      <c r="C22" s="88">
        <v>340899</v>
      </c>
      <c r="D22" s="88"/>
      <c r="E22" s="88">
        <v>439575</v>
      </c>
      <c r="F22" s="88"/>
      <c r="G22" s="79"/>
      <c r="H22" s="79"/>
      <c r="I22" s="79"/>
      <c r="J22" s="79"/>
    </row>
    <row r="23" spans="2:10">
      <c r="B23" s="13" t="s">
        <v>152</v>
      </c>
      <c r="C23" s="88">
        <v>384915</v>
      </c>
      <c r="D23" s="88"/>
      <c r="E23" s="88">
        <v>367264</v>
      </c>
      <c r="F23" s="88"/>
      <c r="G23" s="79"/>
      <c r="H23" s="79"/>
      <c r="I23" s="79"/>
      <c r="J23" s="79"/>
    </row>
    <row r="24" spans="2:10">
      <c r="B24" s="18" t="s">
        <v>154</v>
      </c>
      <c r="C24" s="89"/>
      <c r="D24" s="89"/>
      <c r="E24" s="89"/>
      <c r="F24" s="89"/>
      <c r="G24" s="79"/>
      <c r="H24" s="79"/>
      <c r="I24" s="79"/>
      <c r="J24" s="79"/>
    </row>
    <row r="25" spans="2:10" ht="24">
      <c r="B25" s="13" t="s">
        <v>155</v>
      </c>
      <c r="C25" s="89"/>
      <c r="D25" s="89"/>
      <c r="E25" s="89"/>
      <c r="F25" s="89"/>
      <c r="G25" s="79"/>
      <c r="H25" s="79"/>
      <c r="I25" s="79"/>
      <c r="J25" s="79"/>
    </row>
    <row r="26" spans="2:10">
      <c r="B26" s="16" t="s">
        <v>19</v>
      </c>
      <c r="C26" s="89"/>
      <c r="D26" s="89"/>
      <c r="E26" s="89"/>
      <c r="F26" s="89"/>
      <c r="G26" s="79"/>
      <c r="H26" s="79"/>
      <c r="I26" s="79"/>
      <c r="J26" s="79"/>
    </row>
    <row r="27" spans="2:10">
      <c r="B27" s="22" t="s">
        <v>156</v>
      </c>
      <c r="C27" s="89">
        <v>162608.99600000001</v>
      </c>
      <c r="D27" s="89"/>
      <c r="E27" s="89">
        <v>536571.44099999999</v>
      </c>
      <c r="F27" s="89"/>
      <c r="G27" s="79"/>
      <c r="H27" s="79"/>
      <c r="I27" s="79"/>
      <c r="J27" s="79"/>
    </row>
    <row r="28" spans="2:10">
      <c r="B28" s="22" t="s">
        <v>157</v>
      </c>
      <c r="C28" s="89">
        <v>317312.15000000002</v>
      </c>
      <c r="D28" s="89"/>
      <c r="E28" s="89">
        <v>292619.67700000003</v>
      </c>
      <c r="F28" s="89"/>
      <c r="G28" s="79"/>
      <c r="H28" s="79"/>
      <c r="I28" s="79"/>
      <c r="J28" s="79"/>
    </row>
    <row r="29" spans="2:10">
      <c r="B29" s="22" t="s">
        <v>158</v>
      </c>
      <c r="C29" s="89">
        <v>-154703.15400000001</v>
      </c>
      <c r="D29" s="89"/>
      <c r="E29" s="89">
        <v>243951.764</v>
      </c>
      <c r="F29" s="89"/>
      <c r="G29" s="79"/>
      <c r="H29" s="79"/>
      <c r="I29" s="79"/>
      <c r="J29" s="79"/>
    </row>
    <row r="30" spans="2:10">
      <c r="B30" s="16" t="s">
        <v>24</v>
      </c>
      <c r="C30" s="89"/>
      <c r="D30" s="89"/>
      <c r="E30" s="89"/>
      <c r="F30" s="89"/>
      <c r="G30" s="79"/>
      <c r="H30" s="79"/>
      <c r="I30" s="79"/>
      <c r="J30" s="79"/>
    </row>
    <row r="31" spans="2:10">
      <c r="B31" s="22" t="s">
        <v>156</v>
      </c>
      <c r="C31" s="89">
        <v>1261.701</v>
      </c>
      <c r="D31" s="89"/>
      <c r="E31" s="89">
        <v>2185.569</v>
      </c>
      <c r="F31" s="89"/>
      <c r="G31" s="79"/>
      <c r="H31" s="79"/>
      <c r="I31" s="79"/>
      <c r="J31" s="79"/>
    </row>
    <row r="32" spans="2:10">
      <c r="B32" s="22" t="s">
        <v>157</v>
      </c>
      <c r="C32" s="89">
        <v>39924.883000000002</v>
      </c>
      <c r="D32" s="89"/>
      <c r="E32" s="89">
        <v>956.27200000000005</v>
      </c>
      <c r="F32" s="89"/>
      <c r="G32" s="79"/>
      <c r="H32" s="79"/>
      <c r="I32" s="79"/>
      <c r="J32" s="79"/>
    </row>
    <row r="33" spans="2:10">
      <c r="B33" s="22" t="s">
        <v>158</v>
      </c>
      <c r="C33" s="89">
        <v>-4196.9769999999999</v>
      </c>
      <c r="D33" s="89"/>
      <c r="E33" s="89">
        <v>1229.297</v>
      </c>
      <c r="F33" s="89"/>
      <c r="G33" s="79"/>
      <c r="H33" s="79"/>
      <c r="I33" s="79"/>
      <c r="J33" s="79"/>
    </row>
    <row r="34" spans="2:10">
      <c r="B34" s="16" t="s">
        <v>25</v>
      </c>
      <c r="C34" s="89"/>
      <c r="D34" s="89"/>
      <c r="E34" s="89"/>
      <c r="F34" s="89"/>
      <c r="G34" s="79"/>
      <c r="H34" s="79"/>
      <c r="I34" s="79"/>
      <c r="J34" s="79"/>
    </row>
    <row r="35" spans="2:10">
      <c r="B35" s="22" t="s">
        <v>156</v>
      </c>
      <c r="C35" s="89">
        <v>10834.495000000001</v>
      </c>
      <c r="D35" s="89"/>
      <c r="E35" s="89">
        <v>112698.28599999999</v>
      </c>
      <c r="F35" s="89"/>
      <c r="G35" s="79"/>
      <c r="H35" s="79"/>
      <c r="I35" s="79"/>
      <c r="J35" s="79"/>
    </row>
    <row r="36" spans="2:10">
      <c r="B36" s="22" t="s">
        <v>157</v>
      </c>
      <c r="C36" s="89">
        <v>38785.178999999996</v>
      </c>
      <c r="D36" s="89"/>
      <c r="E36" s="89">
        <v>111921.697</v>
      </c>
      <c r="F36" s="89"/>
      <c r="G36" s="79"/>
      <c r="H36" s="79"/>
      <c r="I36" s="79"/>
      <c r="J36" s="79"/>
    </row>
    <row r="37" spans="2:10">
      <c r="B37" s="22" t="s">
        <v>158</v>
      </c>
      <c r="C37" s="89">
        <v>-27950.684000000001</v>
      </c>
      <c r="D37" s="89"/>
      <c r="E37" s="89">
        <v>776.58900000000006</v>
      </c>
      <c r="F37" s="89"/>
      <c r="G37" s="79"/>
      <c r="H37" s="79"/>
      <c r="I37" s="79"/>
      <c r="J37" s="79"/>
    </row>
    <row r="38" spans="2:10" ht="24">
      <c r="B38" s="13" t="s">
        <v>159</v>
      </c>
      <c r="C38" s="89"/>
      <c r="D38" s="89"/>
      <c r="E38" s="89"/>
      <c r="F38" s="89"/>
      <c r="G38" s="79"/>
      <c r="H38" s="79"/>
      <c r="I38" s="79"/>
      <c r="J38" s="79"/>
    </row>
    <row r="39" spans="2:10">
      <c r="B39" s="16" t="s">
        <v>19</v>
      </c>
      <c r="C39" s="89"/>
      <c r="D39" s="89"/>
      <c r="E39" s="89"/>
      <c r="F39" s="89"/>
      <c r="G39" s="79"/>
      <c r="H39" s="79"/>
      <c r="I39" s="79"/>
      <c r="J39" s="79"/>
    </row>
    <row r="40" spans="2:10">
      <c r="B40" s="22" t="s">
        <v>156</v>
      </c>
      <c r="C40" s="89">
        <v>24501443.583999999</v>
      </c>
      <c r="D40" s="89"/>
      <c r="E40" s="89">
        <v>24338834.588</v>
      </c>
      <c r="F40" s="89"/>
      <c r="G40" s="79"/>
      <c r="H40" s="79"/>
      <c r="I40" s="79"/>
      <c r="J40" s="79"/>
    </row>
    <row r="41" spans="2:10">
      <c r="B41" s="22" t="s">
        <v>157</v>
      </c>
      <c r="C41" s="89">
        <v>22680005.414999999</v>
      </c>
      <c r="D41" s="89"/>
      <c r="E41" s="89">
        <v>22362693.265000001</v>
      </c>
      <c r="F41" s="89"/>
      <c r="G41" s="79"/>
      <c r="H41" s="79"/>
      <c r="I41" s="79"/>
      <c r="J41" s="79"/>
    </row>
    <row r="42" spans="2:10">
      <c r="B42" s="22" t="s">
        <v>158</v>
      </c>
      <c r="C42" s="89">
        <v>1821438.169</v>
      </c>
      <c r="D42" s="89"/>
      <c r="E42" s="89">
        <v>1976141.3230000001</v>
      </c>
      <c r="F42" s="89"/>
      <c r="G42" s="79"/>
      <c r="H42" s="79"/>
      <c r="I42" s="79"/>
      <c r="J42" s="79"/>
    </row>
    <row r="43" spans="2:10">
      <c r="B43" s="22" t="s">
        <v>160</v>
      </c>
      <c r="C43" s="89">
        <v>1821438.169</v>
      </c>
      <c r="D43" s="89"/>
      <c r="E43" s="89">
        <v>1976141.3230000001</v>
      </c>
      <c r="F43" s="89"/>
      <c r="G43" s="79"/>
      <c r="H43" s="79"/>
      <c r="I43" s="79"/>
      <c r="J43" s="79"/>
    </row>
    <row r="44" spans="2:10">
      <c r="B44" s="16" t="s">
        <v>24</v>
      </c>
      <c r="C44" s="89"/>
      <c r="D44" s="89"/>
      <c r="E44" s="89"/>
      <c r="F44" s="89"/>
      <c r="G44" s="79"/>
      <c r="H44" s="79"/>
      <c r="I44" s="79"/>
      <c r="J44" s="79"/>
    </row>
    <row r="45" spans="2:10">
      <c r="B45" s="22" t="s">
        <v>156</v>
      </c>
      <c r="C45" s="89">
        <v>124891.86</v>
      </c>
      <c r="D45" s="89"/>
      <c r="E45" s="89">
        <v>123630.159</v>
      </c>
      <c r="F45" s="89"/>
      <c r="G45" s="79"/>
      <c r="H45" s="79"/>
      <c r="I45" s="79"/>
      <c r="J45" s="79"/>
    </row>
    <row r="46" spans="2:10">
      <c r="B46" s="22" t="s">
        <v>157</v>
      </c>
      <c r="C46" s="89">
        <v>124891.86</v>
      </c>
      <c r="D46" s="89"/>
      <c r="E46" s="89">
        <v>84966.976999999999</v>
      </c>
      <c r="F46" s="89"/>
      <c r="G46" s="79"/>
      <c r="H46" s="79"/>
      <c r="I46" s="79"/>
      <c r="J46" s="79"/>
    </row>
    <row r="47" spans="2:10">
      <c r="B47" s="22" t="s">
        <v>158</v>
      </c>
      <c r="C47" s="89">
        <v>34466.205000000002</v>
      </c>
      <c r="D47" s="89"/>
      <c r="E47" s="89">
        <v>38663.182000000001</v>
      </c>
      <c r="F47" s="89"/>
      <c r="G47" s="79"/>
      <c r="H47" s="79"/>
      <c r="I47" s="79"/>
      <c r="J47" s="79"/>
    </row>
    <row r="48" spans="2:10">
      <c r="B48" s="22" t="s">
        <v>160</v>
      </c>
      <c r="C48" s="89">
        <v>34466.205000000002</v>
      </c>
      <c r="D48" s="89"/>
      <c r="E48" s="89">
        <v>38663.182000000001</v>
      </c>
      <c r="F48" s="89"/>
      <c r="G48" s="79"/>
      <c r="H48" s="79"/>
      <c r="I48" s="79"/>
      <c r="J48" s="79"/>
    </row>
    <row r="49" spans="2:10">
      <c r="B49" s="16" t="s">
        <v>25</v>
      </c>
      <c r="C49" s="89"/>
      <c r="D49" s="89"/>
      <c r="E49" s="89"/>
      <c r="F49" s="89"/>
      <c r="G49" s="79"/>
      <c r="H49" s="79"/>
      <c r="I49" s="79"/>
      <c r="J49" s="79"/>
    </row>
    <row r="50" spans="2:10">
      <c r="B50" s="22" t="s">
        <v>156</v>
      </c>
      <c r="C50" s="89">
        <v>48464001.044</v>
      </c>
      <c r="D50" s="89"/>
      <c r="E50" s="89">
        <v>48453166.549000002</v>
      </c>
      <c r="F50" s="89"/>
      <c r="G50" s="79"/>
      <c r="H50" s="79"/>
      <c r="I50" s="79"/>
      <c r="J50" s="79"/>
    </row>
    <row r="51" spans="2:10">
      <c r="B51" s="22" t="s">
        <v>157</v>
      </c>
      <c r="C51" s="89">
        <v>48327848.342</v>
      </c>
      <c r="D51" s="89"/>
      <c r="E51" s="89">
        <v>48289063.163000003</v>
      </c>
      <c r="F51" s="89"/>
      <c r="G51" s="79"/>
      <c r="H51" s="79"/>
      <c r="I51" s="79"/>
      <c r="J51" s="79"/>
    </row>
    <row r="52" spans="2:10">
      <c r="B52" s="22" t="s">
        <v>158</v>
      </c>
      <c r="C52" s="89">
        <v>136152.70199999999</v>
      </c>
      <c r="D52" s="89"/>
      <c r="E52" s="89">
        <v>164103.386</v>
      </c>
      <c r="F52" s="89"/>
      <c r="G52" s="79"/>
      <c r="H52" s="79"/>
      <c r="I52" s="79"/>
      <c r="J52" s="79"/>
    </row>
    <row r="53" spans="2:10">
      <c r="B53" s="22" t="s">
        <v>160</v>
      </c>
      <c r="C53" s="89">
        <v>136152.70199999999</v>
      </c>
      <c r="D53" s="89"/>
      <c r="E53" s="89">
        <v>164103.386</v>
      </c>
      <c r="F53" s="89"/>
      <c r="G53" s="79"/>
      <c r="H53" s="79"/>
      <c r="I53" s="79"/>
      <c r="J53" s="79"/>
    </row>
    <row r="54" spans="2:10" ht="24">
      <c r="B54" s="29" t="s">
        <v>161</v>
      </c>
      <c r="C54" s="90"/>
      <c r="D54" s="90"/>
      <c r="E54" s="90"/>
      <c r="F54" s="90"/>
      <c r="G54" s="79"/>
      <c r="H54" s="79"/>
      <c r="I54" s="79"/>
      <c r="J54" s="79"/>
    </row>
    <row r="55" spans="2:10" ht="24">
      <c r="B55" s="30" t="s">
        <v>162</v>
      </c>
      <c r="C55" s="90"/>
      <c r="D55" s="90"/>
      <c r="E55" s="90"/>
      <c r="F55" s="90"/>
      <c r="G55" s="90"/>
      <c r="H55" s="90"/>
      <c r="I55" s="90"/>
      <c r="J55" s="90"/>
    </row>
    <row r="56" spans="2:10">
      <c r="B56" s="31" t="s">
        <v>19</v>
      </c>
      <c r="C56" s="91">
        <v>197.25</v>
      </c>
      <c r="D56" s="91"/>
      <c r="E56" s="91">
        <v>154.02000000000001</v>
      </c>
      <c r="F56" s="91"/>
      <c r="G56" s="79"/>
      <c r="H56" s="79"/>
      <c r="I56" s="79"/>
      <c r="J56" s="79"/>
    </row>
    <row r="57" spans="2:10">
      <c r="B57" s="31" t="s">
        <v>44</v>
      </c>
      <c r="C57" s="91">
        <v>10</v>
      </c>
      <c r="D57" s="91"/>
      <c r="E57" s="91">
        <v>10</v>
      </c>
      <c r="F57" s="91"/>
      <c r="G57" s="79"/>
      <c r="H57" s="79"/>
      <c r="I57" s="79"/>
      <c r="J57" s="79"/>
    </row>
    <row r="58" spans="2:10">
      <c r="B58" s="31" t="s">
        <v>24</v>
      </c>
      <c r="C58" s="91">
        <v>223.09</v>
      </c>
      <c r="D58" s="91"/>
      <c r="E58" s="91">
        <v>174.19</v>
      </c>
      <c r="F58" s="91"/>
      <c r="G58" s="79"/>
      <c r="H58" s="79"/>
      <c r="I58" s="79"/>
      <c r="J58" s="79"/>
    </row>
    <row r="59" spans="2:10">
      <c r="B59" s="31" t="s">
        <v>43</v>
      </c>
      <c r="C59" s="91">
        <v>10</v>
      </c>
      <c r="D59" s="91"/>
      <c r="E59" s="91">
        <v>100</v>
      </c>
      <c r="F59" s="91"/>
      <c r="G59" s="79"/>
      <c r="H59" s="79"/>
      <c r="I59" s="79"/>
      <c r="J59" s="79"/>
    </row>
    <row r="60" spans="2:10">
      <c r="B60" s="31" t="s">
        <v>25</v>
      </c>
      <c r="C60" s="91">
        <v>250.78</v>
      </c>
      <c r="D60" s="91"/>
      <c r="E60" s="91">
        <v>195.82</v>
      </c>
      <c r="F60" s="91"/>
      <c r="G60" s="79"/>
      <c r="H60" s="79"/>
      <c r="I60" s="79"/>
      <c r="J60" s="79"/>
    </row>
    <row r="61" spans="2:10">
      <c r="B61" s="31" t="s">
        <v>45</v>
      </c>
      <c r="C61" s="91">
        <v>10</v>
      </c>
      <c r="D61" s="91"/>
      <c r="E61" s="91">
        <v>10</v>
      </c>
      <c r="F61" s="91"/>
      <c r="G61" s="79"/>
      <c r="H61" s="79"/>
      <c r="I61" s="79"/>
      <c r="J61" s="79"/>
    </row>
    <row r="62" spans="2:10">
      <c r="B62" s="31" t="s">
        <v>46</v>
      </c>
      <c r="C62" s="91">
        <v>10</v>
      </c>
      <c r="D62" s="91"/>
      <c r="E62" s="91">
        <v>10</v>
      </c>
      <c r="F62" s="91"/>
      <c r="G62" s="79"/>
      <c r="H62" s="79"/>
      <c r="I62" s="79"/>
      <c r="J62" s="79"/>
    </row>
    <row r="63" spans="2:10">
      <c r="B63" s="31" t="s">
        <v>47</v>
      </c>
      <c r="C63" s="91">
        <v>10</v>
      </c>
      <c r="D63" s="91"/>
      <c r="E63" s="91">
        <v>10</v>
      </c>
      <c r="F63" s="91"/>
      <c r="G63" s="79"/>
      <c r="H63" s="79"/>
      <c r="I63" s="79"/>
      <c r="J63" s="79"/>
    </row>
    <row r="64" spans="2:10">
      <c r="B64" s="31" t="s">
        <v>48</v>
      </c>
      <c r="C64" s="91">
        <v>10</v>
      </c>
      <c r="D64" s="91"/>
      <c r="E64" s="91">
        <v>10</v>
      </c>
      <c r="F64" s="91"/>
      <c r="G64" s="79"/>
      <c r="H64" s="79"/>
      <c r="I64" s="79"/>
      <c r="J64" s="79"/>
    </row>
    <row r="65" spans="2:10" ht="24">
      <c r="B65" s="30" t="s">
        <v>163</v>
      </c>
      <c r="C65" s="90"/>
      <c r="D65" s="90"/>
      <c r="E65" s="90"/>
      <c r="F65" s="90"/>
      <c r="G65" s="90"/>
      <c r="H65" s="90"/>
      <c r="I65" s="90"/>
      <c r="J65" s="90"/>
    </row>
    <row r="66" spans="2:10">
      <c r="B66" s="31" t="s">
        <v>19</v>
      </c>
      <c r="C66" s="91">
        <v>167.64</v>
      </c>
      <c r="D66" s="91"/>
      <c r="E66" s="91">
        <v>197.25</v>
      </c>
      <c r="F66" s="91"/>
      <c r="G66" s="79"/>
      <c r="H66" s="79"/>
      <c r="I66" s="79"/>
      <c r="J66" s="79"/>
    </row>
    <row r="67" spans="2:10">
      <c r="B67" s="31" t="s">
        <v>44</v>
      </c>
      <c r="C67" s="91">
        <v>10</v>
      </c>
      <c r="D67" s="91"/>
      <c r="E67" s="91">
        <v>10</v>
      </c>
      <c r="F67" s="91"/>
      <c r="G67" s="79"/>
      <c r="H67" s="79"/>
      <c r="I67" s="79"/>
      <c r="J67" s="79"/>
    </row>
    <row r="68" spans="2:10">
      <c r="B68" s="31" t="s">
        <v>24</v>
      </c>
      <c r="C68" s="91">
        <v>189.6</v>
      </c>
      <c r="D68" s="91"/>
      <c r="E68" s="91">
        <v>223.09</v>
      </c>
      <c r="F68" s="91"/>
      <c r="G68" s="79"/>
      <c r="H68" s="79"/>
      <c r="I68" s="79"/>
      <c r="J68" s="79"/>
    </row>
    <row r="69" spans="2:10">
      <c r="B69" s="31" t="s">
        <v>43</v>
      </c>
      <c r="C69" s="91">
        <v>10</v>
      </c>
      <c r="D69" s="91"/>
      <c r="E69" s="91">
        <v>10</v>
      </c>
      <c r="F69" s="91"/>
      <c r="G69" s="79"/>
      <c r="H69" s="79"/>
      <c r="I69" s="79"/>
      <c r="J69" s="79"/>
    </row>
    <row r="70" spans="2:10">
      <c r="B70" s="31" t="s">
        <v>25</v>
      </c>
      <c r="C70" s="91">
        <v>213.13</v>
      </c>
      <c r="D70" s="91"/>
      <c r="E70" s="91">
        <v>250.78</v>
      </c>
      <c r="F70" s="91"/>
      <c r="G70" s="79"/>
      <c r="H70" s="79"/>
      <c r="I70" s="79"/>
      <c r="J70" s="79"/>
    </row>
    <row r="71" spans="2:10">
      <c r="B71" s="31" t="s">
        <v>45</v>
      </c>
      <c r="C71" s="91">
        <v>10</v>
      </c>
      <c r="D71" s="91"/>
      <c r="E71" s="91">
        <v>10</v>
      </c>
      <c r="F71" s="91"/>
      <c r="G71" s="79"/>
      <c r="H71" s="79"/>
      <c r="I71" s="79"/>
      <c r="J71" s="79"/>
    </row>
    <row r="72" spans="2:10">
      <c r="B72" s="31" t="s">
        <v>46</v>
      </c>
      <c r="C72" s="91">
        <v>10</v>
      </c>
      <c r="D72" s="91"/>
      <c r="E72" s="91">
        <v>10</v>
      </c>
      <c r="F72" s="91"/>
      <c r="G72" s="79"/>
      <c r="H72" s="79"/>
      <c r="I72" s="79"/>
      <c r="J72" s="79"/>
    </row>
    <row r="73" spans="2:10">
      <c r="B73" s="31" t="s">
        <v>47</v>
      </c>
      <c r="C73" s="91">
        <v>10</v>
      </c>
      <c r="D73" s="91"/>
      <c r="E73" s="91">
        <v>10</v>
      </c>
      <c r="F73" s="91"/>
      <c r="G73" s="79"/>
      <c r="H73" s="79"/>
      <c r="I73" s="79"/>
      <c r="J73" s="79"/>
    </row>
    <row r="74" spans="2:10">
      <c r="B74" s="31" t="s">
        <v>48</v>
      </c>
      <c r="C74" s="91">
        <v>10</v>
      </c>
      <c r="D74" s="91"/>
      <c r="E74" s="91">
        <v>10</v>
      </c>
      <c r="F74" s="91"/>
      <c r="G74" s="79"/>
      <c r="H74" s="79"/>
      <c r="I74" s="79"/>
      <c r="J74" s="79"/>
    </row>
    <row r="75" spans="2:10" ht="24">
      <c r="B75" s="30" t="s">
        <v>164</v>
      </c>
      <c r="C75" s="90"/>
      <c r="D75" s="90"/>
      <c r="E75" s="90"/>
      <c r="F75" s="90"/>
      <c r="G75" s="90"/>
      <c r="H75" s="90"/>
      <c r="I75" s="90"/>
      <c r="J75" s="90"/>
    </row>
    <row r="76" spans="2:10">
      <c r="B76" s="31" t="s">
        <v>19</v>
      </c>
      <c r="C76" s="92">
        <v>-30.27</v>
      </c>
      <c r="D76" s="92"/>
      <c r="E76" s="92">
        <v>28.07</v>
      </c>
      <c r="F76" s="92"/>
      <c r="G76" s="79"/>
      <c r="H76" s="79"/>
      <c r="I76" s="79"/>
      <c r="J76" s="79"/>
    </row>
    <row r="77" spans="2:10">
      <c r="B77" s="31" t="s">
        <v>44</v>
      </c>
      <c r="C77" s="92">
        <v>0</v>
      </c>
      <c r="D77" s="92"/>
      <c r="E77" s="92">
        <v>0</v>
      </c>
      <c r="F77" s="92"/>
      <c r="G77" s="79"/>
      <c r="H77" s="79"/>
      <c r="I77" s="79"/>
      <c r="J77" s="79"/>
    </row>
    <row r="78" spans="2:10">
      <c r="B78" s="31" t="s">
        <v>24</v>
      </c>
      <c r="C78" s="92">
        <v>-30.27</v>
      </c>
      <c r="D78" s="92"/>
      <c r="E78" s="92">
        <v>28.07</v>
      </c>
      <c r="F78" s="92"/>
      <c r="G78" s="79"/>
      <c r="H78" s="79"/>
      <c r="I78" s="79"/>
      <c r="J78" s="79"/>
    </row>
    <row r="79" spans="2:10">
      <c r="B79" s="31" t="s">
        <v>43</v>
      </c>
      <c r="C79" s="92">
        <v>0</v>
      </c>
      <c r="D79" s="92"/>
      <c r="E79" s="92">
        <v>-90</v>
      </c>
      <c r="F79" s="92"/>
      <c r="G79" s="79"/>
      <c r="H79" s="79"/>
      <c r="I79" s="79"/>
      <c r="J79" s="79"/>
    </row>
    <row r="80" spans="2:10">
      <c r="B80" s="31" t="s">
        <v>25</v>
      </c>
      <c r="C80" s="92">
        <v>-30.28</v>
      </c>
      <c r="D80" s="92"/>
      <c r="E80" s="92">
        <v>28.07</v>
      </c>
      <c r="F80" s="92"/>
      <c r="G80" s="79"/>
      <c r="H80" s="79"/>
      <c r="I80" s="79"/>
      <c r="J80" s="79"/>
    </row>
    <row r="81" spans="2:10">
      <c r="B81" s="31" t="s">
        <v>45</v>
      </c>
      <c r="C81" s="92">
        <v>0</v>
      </c>
      <c r="D81" s="92"/>
      <c r="E81" s="92">
        <v>0</v>
      </c>
      <c r="F81" s="92"/>
      <c r="G81" s="79"/>
      <c r="H81" s="79"/>
      <c r="I81" s="79"/>
      <c r="J81" s="79"/>
    </row>
    <row r="82" spans="2:10">
      <c r="B82" s="31" t="s">
        <v>46</v>
      </c>
      <c r="C82" s="92">
        <v>0</v>
      </c>
      <c r="D82" s="92"/>
      <c r="E82" s="92">
        <v>0</v>
      </c>
      <c r="F82" s="92"/>
      <c r="G82" s="79"/>
      <c r="H82" s="79"/>
      <c r="I82" s="79"/>
      <c r="J82" s="79"/>
    </row>
    <row r="83" spans="2:10">
      <c r="B83" s="31" t="s">
        <v>47</v>
      </c>
      <c r="C83" s="92">
        <v>0</v>
      </c>
      <c r="D83" s="92"/>
      <c r="E83" s="92">
        <v>0</v>
      </c>
      <c r="F83" s="92"/>
      <c r="G83" s="79"/>
      <c r="H83" s="79"/>
      <c r="I83" s="79"/>
      <c r="J83" s="79"/>
    </row>
    <row r="84" spans="2:10">
      <c r="B84" s="31" t="s">
        <v>48</v>
      </c>
      <c r="C84" s="92">
        <v>0</v>
      </c>
      <c r="D84" s="92"/>
      <c r="E84" s="92">
        <v>0</v>
      </c>
      <c r="F84" s="92"/>
      <c r="G84" s="79"/>
      <c r="H84" s="79"/>
      <c r="I84" s="79"/>
      <c r="J84" s="79"/>
    </row>
    <row r="85" spans="2:10" ht="24">
      <c r="B85" s="30" t="s">
        <v>165</v>
      </c>
      <c r="C85" s="90"/>
      <c r="D85" s="90"/>
      <c r="E85" s="90"/>
      <c r="F85" s="90"/>
      <c r="G85" s="90"/>
      <c r="H85" s="90"/>
      <c r="I85" s="90"/>
      <c r="J85" s="90"/>
    </row>
    <row r="86" spans="2:10">
      <c r="B86" s="31" t="s">
        <v>19</v>
      </c>
      <c r="C86" s="72">
        <v>162.18</v>
      </c>
      <c r="D86" s="53">
        <v>44732</v>
      </c>
      <c r="E86" s="72">
        <v>150.56</v>
      </c>
      <c r="F86" s="53">
        <v>44201</v>
      </c>
    </row>
    <row r="87" spans="2:10">
      <c r="B87" s="31" t="s">
        <v>44</v>
      </c>
      <c r="C87" s="72">
        <v>10</v>
      </c>
      <c r="D87" s="53">
        <v>44564</v>
      </c>
      <c r="E87" s="72">
        <v>10</v>
      </c>
      <c r="F87" s="53">
        <v>44502</v>
      </c>
    </row>
    <row r="88" spans="2:10">
      <c r="B88" s="31" t="s">
        <v>24</v>
      </c>
      <c r="C88" s="72">
        <v>183.43</v>
      </c>
      <c r="D88" s="53">
        <v>44732</v>
      </c>
      <c r="E88" s="72">
        <v>170.28</v>
      </c>
      <c r="F88" s="53">
        <v>44201</v>
      </c>
    </row>
    <row r="89" spans="2:10">
      <c r="B89" s="31" t="s">
        <v>43</v>
      </c>
      <c r="C89" s="72">
        <v>10</v>
      </c>
      <c r="D89" s="53">
        <v>44564</v>
      </c>
      <c r="E89" s="72">
        <v>10</v>
      </c>
      <c r="F89" s="53">
        <v>44502</v>
      </c>
    </row>
    <row r="90" spans="2:10">
      <c r="B90" s="31" t="s">
        <v>25</v>
      </c>
      <c r="C90" s="72">
        <v>206.19</v>
      </c>
      <c r="D90" s="53">
        <v>44732</v>
      </c>
      <c r="E90" s="72">
        <v>191.42</v>
      </c>
      <c r="F90" s="53">
        <v>44201</v>
      </c>
    </row>
    <row r="91" spans="2:10">
      <c r="B91" s="31" t="s">
        <v>45</v>
      </c>
      <c r="C91" s="72">
        <v>10</v>
      </c>
      <c r="D91" s="53">
        <v>44564</v>
      </c>
      <c r="E91" s="72">
        <v>10</v>
      </c>
      <c r="F91" s="53">
        <v>44502</v>
      </c>
    </row>
    <row r="92" spans="2:10">
      <c r="B92" s="31" t="s">
        <v>46</v>
      </c>
      <c r="C92" s="72">
        <v>10</v>
      </c>
      <c r="D92" s="53">
        <v>44564</v>
      </c>
      <c r="E92" s="72">
        <v>10</v>
      </c>
      <c r="F92" s="53">
        <v>44502</v>
      </c>
    </row>
    <row r="93" spans="2:10">
      <c r="B93" s="31" t="s">
        <v>47</v>
      </c>
      <c r="C93" s="72">
        <v>10</v>
      </c>
      <c r="D93" s="53">
        <v>44564</v>
      </c>
      <c r="E93" s="72">
        <v>10</v>
      </c>
      <c r="F93" s="53">
        <v>44502</v>
      </c>
    </row>
    <row r="94" spans="2:10">
      <c r="B94" s="31" t="s">
        <v>48</v>
      </c>
      <c r="C94" s="72">
        <v>10</v>
      </c>
      <c r="D94" s="53">
        <v>44564</v>
      </c>
      <c r="E94" s="72">
        <v>10</v>
      </c>
      <c r="F94" s="53">
        <v>44502</v>
      </c>
    </row>
    <row r="95" spans="2:10" ht="24">
      <c r="B95" s="30" t="s">
        <v>166</v>
      </c>
      <c r="C95" s="72"/>
      <c r="D95" s="53"/>
      <c r="E95" s="72"/>
      <c r="F95" s="53"/>
      <c r="G95" s="72"/>
      <c r="H95" s="53"/>
      <c r="I95" s="72"/>
      <c r="J95" s="53"/>
    </row>
    <row r="96" spans="2:10">
      <c r="B96" s="31" t="s">
        <v>45</v>
      </c>
      <c r="C96" s="72">
        <v>10</v>
      </c>
      <c r="D96" s="53">
        <v>44564</v>
      </c>
      <c r="E96" s="72">
        <v>10</v>
      </c>
      <c r="F96" s="53">
        <v>44502</v>
      </c>
    </row>
    <row r="97" spans="2:10">
      <c r="B97" s="31" t="s">
        <v>46</v>
      </c>
      <c r="C97" s="72">
        <v>10</v>
      </c>
      <c r="D97" s="53">
        <v>44564</v>
      </c>
      <c r="E97" s="72">
        <v>10</v>
      </c>
      <c r="F97" s="53">
        <v>44502</v>
      </c>
    </row>
    <row r="98" spans="2:10">
      <c r="B98" s="31" t="s">
        <v>47</v>
      </c>
      <c r="C98" s="72">
        <v>10</v>
      </c>
      <c r="D98" s="53">
        <v>44564</v>
      </c>
      <c r="E98" s="72">
        <v>10</v>
      </c>
      <c r="F98" s="53">
        <v>44502</v>
      </c>
    </row>
    <row r="99" spans="2:10">
      <c r="B99" s="31" t="s">
        <v>48</v>
      </c>
      <c r="C99" s="72">
        <v>10</v>
      </c>
      <c r="D99" s="53">
        <v>44564</v>
      </c>
      <c r="E99" s="72">
        <v>10</v>
      </c>
      <c r="F99" s="53">
        <v>44502</v>
      </c>
    </row>
    <row r="100" spans="2:10">
      <c r="B100" s="31" t="s">
        <v>19</v>
      </c>
      <c r="C100" s="72">
        <v>197.53</v>
      </c>
      <c r="D100" s="53">
        <v>44649</v>
      </c>
      <c r="E100" s="72">
        <v>206.01</v>
      </c>
      <c r="F100" s="53">
        <v>44522</v>
      </c>
    </row>
    <row r="101" spans="2:10">
      <c r="B101" s="31" t="s">
        <v>44</v>
      </c>
      <c r="C101" s="72">
        <v>10</v>
      </c>
      <c r="D101" s="53">
        <v>44564</v>
      </c>
      <c r="E101" s="72">
        <v>10</v>
      </c>
      <c r="F101" s="53">
        <v>44502</v>
      </c>
    </row>
    <row r="102" spans="2:10">
      <c r="B102" s="31" t="s">
        <v>24</v>
      </c>
      <c r="C102" s="72">
        <v>223.4</v>
      </c>
      <c r="D102" s="53">
        <v>44649</v>
      </c>
      <c r="E102" s="72">
        <v>233</v>
      </c>
      <c r="F102" s="53">
        <v>44522</v>
      </c>
    </row>
    <row r="103" spans="2:10">
      <c r="B103" s="31" t="s">
        <v>43</v>
      </c>
      <c r="C103" s="72">
        <v>10</v>
      </c>
      <c r="D103" s="53">
        <v>44564</v>
      </c>
      <c r="E103" s="72">
        <v>1000</v>
      </c>
      <c r="F103" s="53">
        <v>44200</v>
      </c>
    </row>
    <row r="104" spans="2:10">
      <c r="B104" s="31" t="s">
        <v>25</v>
      </c>
      <c r="C104" s="72">
        <v>251.12</v>
      </c>
      <c r="D104" s="53">
        <v>44649</v>
      </c>
      <c r="E104" s="72">
        <v>261.91000000000003</v>
      </c>
      <c r="F104" s="53">
        <v>44522</v>
      </c>
    </row>
    <row r="105" spans="2:10" ht="24">
      <c r="B105" s="30" t="s">
        <v>167</v>
      </c>
      <c r="C105" s="72"/>
      <c r="D105" s="53"/>
      <c r="E105" s="72"/>
      <c r="F105" s="53"/>
      <c r="G105" s="72"/>
      <c r="H105" s="53"/>
      <c r="I105" s="72"/>
      <c r="J105" s="53"/>
    </row>
    <row r="106" spans="2:10">
      <c r="B106" s="31" t="s">
        <v>19</v>
      </c>
      <c r="C106" s="72">
        <v>167.84</v>
      </c>
      <c r="D106" s="53">
        <v>44742</v>
      </c>
      <c r="E106" s="72">
        <v>198.19</v>
      </c>
      <c r="F106" s="53">
        <v>44560</v>
      </c>
    </row>
    <row r="107" spans="2:10">
      <c r="B107" s="31" t="s">
        <v>44</v>
      </c>
      <c r="C107" s="72">
        <v>10</v>
      </c>
      <c r="D107" s="53">
        <v>44742</v>
      </c>
      <c r="E107" s="72">
        <v>10</v>
      </c>
      <c r="F107" s="53">
        <v>44560</v>
      </c>
    </row>
    <row r="108" spans="2:10">
      <c r="B108" s="31" t="s">
        <v>24</v>
      </c>
      <c r="C108" s="72">
        <v>189.82</v>
      </c>
      <c r="D108" s="53">
        <v>44742</v>
      </c>
      <c r="E108" s="72">
        <v>224.15</v>
      </c>
      <c r="F108" s="53">
        <v>44560</v>
      </c>
    </row>
    <row r="109" spans="2:10">
      <c r="B109" s="31" t="s">
        <v>43</v>
      </c>
      <c r="C109" s="72">
        <v>10</v>
      </c>
      <c r="D109" s="53">
        <v>44742</v>
      </c>
      <c r="E109" s="72">
        <v>10</v>
      </c>
      <c r="F109" s="53">
        <v>44560</v>
      </c>
    </row>
    <row r="110" spans="2:10">
      <c r="B110" s="31" t="s">
        <v>25</v>
      </c>
      <c r="C110" s="72">
        <v>213.38</v>
      </c>
      <c r="D110" s="53">
        <v>44742</v>
      </c>
      <c r="E110" s="72">
        <v>251.97</v>
      </c>
      <c r="F110" s="53">
        <v>44560</v>
      </c>
    </row>
    <row r="111" spans="2:10">
      <c r="B111" s="31" t="s">
        <v>45</v>
      </c>
      <c r="C111" s="72">
        <v>10</v>
      </c>
      <c r="D111" s="53">
        <v>44742</v>
      </c>
      <c r="E111" s="72">
        <v>10</v>
      </c>
      <c r="F111" s="53">
        <v>44560</v>
      </c>
    </row>
    <row r="112" spans="2:10">
      <c r="B112" s="31" t="s">
        <v>46</v>
      </c>
      <c r="C112" s="72">
        <v>10</v>
      </c>
      <c r="D112" s="53">
        <v>44742</v>
      </c>
      <c r="E112" s="72">
        <v>10</v>
      </c>
      <c r="F112" s="53">
        <v>44560</v>
      </c>
    </row>
    <row r="113" spans="2:10">
      <c r="B113" s="31" t="s">
        <v>47</v>
      </c>
      <c r="C113" s="72">
        <v>10</v>
      </c>
      <c r="D113" s="53">
        <v>44742</v>
      </c>
      <c r="E113" s="72">
        <v>10</v>
      </c>
      <c r="F113" s="53">
        <v>44560</v>
      </c>
    </row>
    <row r="114" spans="2:10">
      <c r="B114" s="31" t="s">
        <v>48</v>
      </c>
      <c r="C114" s="72">
        <v>10</v>
      </c>
      <c r="D114" s="53">
        <v>44742</v>
      </c>
      <c r="E114" s="72">
        <v>10</v>
      </c>
      <c r="F114" s="53">
        <v>44560</v>
      </c>
    </row>
    <row r="115" spans="2:10" ht="24">
      <c r="B115" s="32" t="s">
        <v>168</v>
      </c>
      <c r="C115" s="93">
        <v>2.0299999999999998</v>
      </c>
      <c r="D115" s="93"/>
      <c r="E115" s="93">
        <v>2.5299999999999998</v>
      </c>
      <c r="F115" s="93"/>
      <c r="G115" s="79"/>
      <c r="H115" s="79"/>
      <c r="I115" s="79"/>
      <c r="J115" s="79"/>
    </row>
    <row r="116" spans="2:10">
      <c r="B116" s="33" t="s">
        <v>89</v>
      </c>
      <c r="C116" s="92">
        <v>2</v>
      </c>
      <c r="D116" s="92"/>
      <c r="E116" s="92">
        <v>2.5</v>
      </c>
      <c r="F116" s="92"/>
      <c r="G116" s="79"/>
      <c r="H116" s="79"/>
      <c r="I116" s="79"/>
      <c r="J116" s="79"/>
    </row>
    <row r="117" spans="2:10">
      <c r="B117" s="34" t="s">
        <v>92</v>
      </c>
      <c r="C117" s="92" t="s">
        <v>0</v>
      </c>
      <c r="D117" s="92"/>
      <c r="E117" s="92" t="s">
        <v>0</v>
      </c>
      <c r="F117" s="92"/>
      <c r="G117" s="79"/>
      <c r="H117" s="79"/>
      <c r="I117" s="79"/>
      <c r="J117" s="79"/>
    </row>
    <row r="118" spans="2:10">
      <c r="B118" s="34" t="s">
        <v>8</v>
      </c>
      <c r="C118" s="92">
        <v>0.03</v>
      </c>
      <c r="D118" s="92"/>
      <c r="E118" s="92">
        <v>0.03</v>
      </c>
      <c r="F118" s="92"/>
      <c r="G118" s="79"/>
      <c r="H118" s="79"/>
      <c r="I118" s="79"/>
      <c r="J118" s="79"/>
    </row>
    <row r="119" spans="2:10">
      <c r="B119" s="34" t="s">
        <v>93</v>
      </c>
      <c r="C119" s="92" t="s">
        <v>0</v>
      </c>
      <c r="D119" s="92"/>
      <c r="E119" s="92" t="s">
        <v>0</v>
      </c>
      <c r="F119" s="92"/>
      <c r="G119" s="79"/>
      <c r="H119" s="79"/>
      <c r="I119" s="79"/>
      <c r="J119" s="79"/>
    </row>
    <row r="120" spans="2:10">
      <c r="B120" s="34" t="s">
        <v>94</v>
      </c>
      <c r="C120" s="92" t="s">
        <v>0</v>
      </c>
      <c r="D120" s="92"/>
      <c r="E120" s="92" t="s">
        <v>0</v>
      </c>
      <c r="F120" s="92"/>
      <c r="G120" s="79"/>
      <c r="H120" s="79"/>
      <c r="I120" s="79"/>
      <c r="J120" s="79"/>
    </row>
    <row r="121" spans="2:10">
      <c r="B121" s="34" t="s">
        <v>95</v>
      </c>
      <c r="C121" s="92" t="s">
        <v>0</v>
      </c>
      <c r="D121" s="92"/>
      <c r="E121" s="92" t="s">
        <v>0</v>
      </c>
      <c r="F121" s="92"/>
      <c r="G121" s="79"/>
      <c r="H121" s="79"/>
      <c r="I121" s="79"/>
      <c r="J121" s="79"/>
    </row>
    <row r="122" spans="2:10" s="6" customFormat="1" ht="12">
      <c r="B122" s="12" t="s">
        <v>6</v>
      </c>
    </row>
    <row r="123" spans="2:10" s="6" customFormat="1" ht="6" customHeight="1">
      <c r="B123" s="86"/>
      <c r="C123" s="86"/>
      <c r="D123" s="86"/>
      <c r="E123" s="86"/>
      <c r="F123" s="86"/>
    </row>
    <row r="124" spans="2:10" ht="7.5" customHeight="1">
      <c r="G124" s="3"/>
      <c r="H124" s="3"/>
      <c r="I124" s="3"/>
      <c r="J124" s="3"/>
    </row>
    <row r="125" spans="2:10">
      <c r="G125" s="3"/>
      <c r="H125" s="3"/>
      <c r="I125" s="3"/>
      <c r="J125" s="3"/>
    </row>
    <row r="126" spans="2:10">
      <c r="G126" s="3"/>
      <c r="H126" s="3"/>
      <c r="I126" s="3"/>
      <c r="J126" s="3"/>
    </row>
    <row r="127" spans="2:10">
      <c r="G127" s="3"/>
      <c r="H127" s="3"/>
      <c r="I127" s="3"/>
      <c r="J127" s="3"/>
    </row>
    <row r="128" spans="2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  <row r="311" spans="7:10">
      <c r="G311" s="3"/>
      <c r="H311" s="3"/>
      <c r="I311" s="3"/>
      <c r="J311" s="3"/>
    </row>
    <row r="312" spans="7:10">
      <c r="G312" s="3"/>
      <c r="H312" s="3"/>
      <c r="I312" s="3"/>
      <c r="J312" s="3"/>
    </row>
    <row r="313" spans="7:10">
      <c r="G313" s="3"/>
      <c r="H313" s="3"/>
      <c r="I313" s="3"/>
      <c r="J313" s="3"/>
    </row>
    <row r="314" spans="7:10">
      <c r="G314" s="3"/>
      <c r="H314" s="3"/>
      <c r="I314" s="3"/>
      <c r="J314" s="3"/>
    </row>
    <row r="315" spans="7:10">
      <c r="G315" s="3"/>
      <c r="H315" s="3"/>
      <c r="I315" s="3"/>
      <c r="J315" s="3"/>
    </row>
    <row r="316" spans="7:10">
      <c r="G316" s="3"/>
      <c r="H316" s="3"/>
      <c r="I316" s="3"/>
      <c r="J316" s="3"/>
    </row>
    <row r="317" spans="7:10">
      <c r="G317" s="3"/>
      <c r="H317" s="3"/>
      <c r="I317" s="3"/>
      <c r="J317" s="3"/>
    </row>
    <row r="318" spans="7:10">
      <c r="G318" s="3"/>
      <c r="H318" s="3"/>
      <c r="I318" s="3"/>
      <c r="J318" s="3"/>
    </row>
    <row r="319" spans="7:10">
      <c r="G319" s="3"/>
      <c r="H319" s="3"/>
      <c r="I319" s="3"/>
      <c r="J319" s="3"/>
    </row>
    <row r="320" spans="7:10">
      <c r="G320" s="3"/>
      <c r="H320" s="3"/>
      <c r="I320" s="3"/>
      <c r="J320" s="3"/>
    </row>
    <row r="321" spans="7:10">
      <c r="G321" s="3"/>
      <c r="H321" s="3"/>
      <c r="I321" s="3"/>
      <c r="J321" s="3"/>
    </row>
    <row r="322" spans="7:10">
      <c r="G322" s="3"/>
      <c r="H322" s="3"/>
      <c r="I322" s="3"/>
      <c r="J322" s="3"/>
    </row>
    <row r="323" spans="7:10">
      <c r="G323" s="3"/>
      <c r="H323" s="3"/>
      <c r="I323" s="3"/>
      <c r="J323" s="3"/>
    </row>
    <row r="324" spans="7:10">
      <c r="G324" s="3"/>
      <c r="H324" s="3"/>
      <c r="I324" s="3"/>
      <c r="J324" s="3"/>
    </row>
    <row r="325" spans="7:10">
      <c r="G325" s="3"/>
      <c r="H325" s="3"/>
      <c r="I325" s="3"/>
      <c r="J325" s="3"/>
    </row>
    <row r="326" spans="7:10">
      <c r="G326" s="3"/>
      <c r="H326" s="3"/>
      <c r="I326" s="3"/>
      <c r="J326" s="3"/>
    </row>
    <row r="327" spans="7:10">
      <c r="G327" s="3"/>
      <c r="H327" s="3"/>
      <c r="I327" s="3"/>
      <c r="J327" s="3"/>
    </row>
    <row r="328" spans="7:10">
      <c r="G328" s="3"/>
      <c r="H328" s="3"/>
      <c r="I328" s="3"/>
      <c r="J328" s="3"/>
    </row>
    <row r="329" spans="7:10">
      <c r="G329" s="3"/>
      <c r="H329" s="3"/>
      <c r="I329" s="3"/>
      <c r="J329" s="3"/>
    </row>
    <row r="330" spans="7:10">
      <c r="G330" s="3"/>
      <c r="H330" s="3"/>
      <c r="I330" s="3"/>
      <c r="J330" s="3"/>
    </row>
    <row r="331" spans="7:10">
      <c r="G331" s="3"/>
      <c r="H331" s="3"/>
      <c r="I331" s="3"/>
      <c r="J331" s="3"/>
    </row>
    <row r="332" spans="7:10">
      <c r="G332" s="3"/>
      <c r="H332" s="3"/>
      <c r="I332" s="3"/>
      <c r="J332" s="3"/>
    </row>
    <row r="333" spans="7:10">
      <c r="G333" s="3"/>
      <c r="H333" s="3"/>
      <c r="I333" s="3"/>
      <c r="J333" s="3"/>
    </row>
    <row r="334" spans="7:10">
      <c r="G334" s="3"/>
      <c r="H334" s="3"/>
      <c r="I334" s="3"/>
      <c r="J334" s="3"/>
    </row>
    <row r="335" spans="7:10">
      <c r="G335" s="3"/>
      <c r="H335" s="3"/>
      <c r="I335" s="3"/>
      <c r="J335" s="3"/>
    </row>
    <row r="336" spans="7:10">
      <c r="G336" s="3"/>
      <c r="H336" s="3"/>
      <c r="I336" s="3"/>
      <c r="J336" s="3"/>
    </row>
    <row r="337" spans="7:10">
      <c r="G337" s="3"/>
      <c r="H337" s="3"/>
      <c r="I337" s="3"/>
      <c r="J337" s="3"/>
    </row>
    <row r="338" spans="7:10">
      <c r="G338" s="3"/>
      <c r="H338" s="3"/>
      <c r="I338" s="3"/>
      <c r="J338" s="3"/>
    </row>
    <row r="339" spans="7:10">
      <c r="G339" s="3"/>
      <c r="H339" s="3"/>
      <c r="I339" s="3"/>
      <c r="J339" s="3"/>
    </row>
    <row r="340" spans="7:10">
      <c r="G340" s="3"/>
      <c r="H340" s="3"/>
      <c r="I340" s="3"/>
      <c r="J340" s="3"/>
    </row>
    <row r="341" spans="7:10">
      <c r="G341" s="3"/>
      <c r="H341" s="3"/>
      <c r="I341" s="3"/>
      <c r="J341" s="3"/>
    </row>
    <row r="342" spans="7:10">
      <c r="G342" s="3"/>
      <c r="H342" s="3"/>
      <c r="I342" s="3"/>
      <c r="J342" s="3"/>
    </row>
    <row r="343" spans="7:10">
      <c r="G343" s="3"/>
      <c r="H343" s="3"/>
      <c r="I343" s="3"/>
      <c r="J343" s="3"/>
    </row>
    <row r="344" spans="7:10">
      <c r="G344" s="3"/>
      <c r="H344" s="3"/>
      <c r="I344" s="3"/>
      <c r="J344" s="3"/>
    </row>
    <row r="345" spans="7:10">
      <c r="G345" s="3"/>
      <c r="H345" s="3"/>
      <c r="I345" s="3"/>
      <c r="J345" s="3"/>
    </row>
    <row r="346" spans="7:10">
      <c r="G346" s="3"/>
      <c r="H346" s="3"/>
      <c r="I346" s="3"/>
      <c r="J346" s="3"/>
    </row>
    <row r="347" spans="7:10">
      <c r="G347" s="3"/>
      <c r="H347" s="3"/>
      <c r="I347" s="3"/>
      <c r="J347" s="3"/>
    </row>
    <row r="348" spans="7:10">
      <c r="G348" s="3"/>
      <c r="H348" s="3"/>
      <c r="I348" s="3"/>
      <c r="J348" s="3"/>
    </row>
    <row r="349" spans="7:10">
      <c r="G349" s="3"/>
      <c r="H349" s="3"/>
      <c r="I349" s="3"/>
      <c r="J349" s="3"/>
    </row>
    <row r="350" spans="7:10">
      <c r="G350" s="3"/>
      <c r="H350" s="3"/>
      <c r="I350" s="3"/>
      <c r="J350" s="3"/>
    </row>
    <row r="351" spans="7:10">
      <c r="G351" s="3"/>
      <c r="H351" s="3"/>
      <c r="I351" s="3"/>
      <c r="J351" s="3"/>
    </row>
    <row r="352" spans="7:10">
      <c r="G352" s="3"/>
      <c r="H352" s="3"/>
      <c r="I352" s="3"/>
      <c r="J352" s="3"/>
    </row>
    <row r="353" spans="7:10">
      <c r="G353" s="3"/>
      <c r="H353" s="3"/>
      <c r="I353" s="3"/>
      <c r="J353" s="3"/>
    </row>
    <row r="354" spans="7:10">
      <c r="G354" s="3"/>
      <c r="H354" s="3"/>
      <c r="I354" s="3"/>
      <c r="J354" s="3"/>
    </row>
    <row r="355" spans="7:10">
      <c r="G355" s="3"/>
      <c r="H355" s="3"/>
      <c r="I355" s="3"/>
      <c r="J355" s="3"/>
    </row>
    <row r="356" spans="7:10">
      <c r="G356" s="3"/>
      <c r="H356" s="3"/>
      <c r="I356" s="3"/>
      <c r="J356" s="3"/>
    </row>
    <row r="357" spans="7:10">
      <c r="G357" s="3"/>
      <c r="H357" s="3"/>
      <c r="I357" s="3"/>
      <c r="J357" s="3"/>
    </row>
    <row r="358" spans="7:10">
      <c r="G358" s="3"/>
      <c r="H358" s="3"/>
      <c r="I358" s="3"/>
      <c r="J358" s="3"/>
    </row>
    <row r="359" spans="7:10">
      <c r="G359" s="3"/>
      <c r="H359" s="3"/>
      <c r="I359" s="3"/>
      <c r="J359" s="3"/>
    </row>
    <row r="360" spans="7:10">
      <c r="G360" s="3"/>
      <c r="H360" s="3"/>
      <c r="I360" s="3"/>
      <c r="J360" s="3"/>
    </row>
    <row r="361" spans="7:10">
      <c r="G361" s="3"/>
      <c r="H361" s="3"/>
      <c r="I361" s="3"/>
      <c r="J361" s="3"/>
    </row>
    <row r="362" spans="7:10">
      <c r="G362" s="3"/>
      <c r="H362" s="3"/>
      <c r="I362" s="3"/>
      <c r="J362" s="3"/>
    </row>
    <row r="363" spans="7:10">
      <c r="G363" s="3"/>
      <c r="H363" s="3"/>
      <c r="I363" s="3"/>
      <c r="J363" s="3"/>
    </row>
    <row r="364" spans="7:10">
      <c r="G364" s="3"/>
      <c r="H364" s="3"/>
      <c r="I364" s="3"/>
      <c r="J364" s="3"/>
    </row>
    <row r="365" spans="7:10">
      <c r="G365" s="3"/>
      <c r="H365" s="3"/>
      <c r="I365" s="3"/>
      <c r="J365" s="3"/>
    </row>
    <row r="366" spans="7:10">
      <c r="G366" s="3"/>
      <c r="H366" s="3"/>
      <c r="I366" s="3"/>
      <c r="J366" s="3"/>
    </row>
    <row r="367" spans="7:10">
      <c r="G367" s="3"/>
      <c r="H367" s="3"/>
      <c r="I367" s="3"/>
      <c r="J367" s="3"/>
    </row>
    <row r="368" spans="7:10">
      <c r="G368" s="3"/>
      <c r="H368" s="3"/>
      <c r="I368" s="3"/>
      <c r="J368" s="3"/>
    </row>
    <row r="369" spans="7:10">
      <c r="G369" s="3"/>
      <c r="H369" s="3"/>
      <c r="I369" s="3"/>
      <c r="J369" s="3"/>
    </row>
    <row r="370" spans="7:10">
      <c r="G370" s="3"/>
      <c r="H370" s="3"/>
      <c r="I370" s="3"/>
      <c r="J370" s="3"/>
    </row>
    <row r="371" spans="7:10">
      <c r="G371" s="3"/>
      <c r="H371" s="3"/>
      <c r="I371" s="3"/>
      <c r="J371" s="3"/>
    </row>
    <row r="372" spans="7:10">
      <c r="G372" s="3"/>
      <c r="H372" s="3"/>
      <c r="I372" s="3"/>
      <c r="J372" s="3"/>
    </row>
    <row r="373" spans="7:10">
      <c r="G373" s="3"/>
      <c r="H373" s="3"/>
      <c r="I373" s="3"/>
      <c r="J373" s="3"/>
    </row>
    <row r="374" spans="7:10">
      <c r="G374" s="3"/>
      <c r="H374" s="3"/>
      <c r="I374" s="3"/>
      <c r="J374" s="3"/>
    </row>
    <row r="375" spans="7:10">
      <c r="G375" s="3"/>
      <c r="H375" s="3"/>
      <c r="I375" s="3"/>
      <c r="J375" s="3"/>
    </row>
    <row r="376" spans="7:10">
      <c r="G376" s="3"/>
      <c r="H376" s="3"/>
      <c r="I376" s="3"/>
      <c r="J376" s="3"/>
    </row>
  </sheetData>
  <mergeCells count="352">
    <mergeCell ref="C121:D121"/>
    <mergeCell ref="E121:F121"/>
    <mergeCell ref="G121:H121"/>
    <mergeCell ref="I121:J121"/>
    <mergeCell ref="C118:D118"/>
    <mergeCell ref="E118:F118"/>
    <mergeCell ref="G118:H118"/>
    <mergeCell ref="I118:J118"/>
    <mergeCell ref="C119:D119"/>
    <mergeCell ref="E119:F119"/>
    <mergeCell ref="G119:H119"/>
    <mergeCell ref="I119:J119"/>
    <mergeCell ref="C120:D120"/>
    <mergeCell ref="E120:F120"/>
    <mergeCell ref="G120:H120"/>
    <mergeCell ref="I120:J120"/>
    <mergeCell ref="C115:D115"/>
    <mergeCell ref="E115:F115"/>
    <mergeCell ref="G115:H115"/>
    <mergeCell ref="I115:J115"/>
    <mergeCell ref="C116:D116"/>
    <mergeCell ref="E116:F116"/>
    <mergeCell ref="G116:H116"/>
    <mergeCell ref="I116:J116"/>
    <mergeCell ref="C117:D117"/>
    <mergeCell ref="E117:F117"/>
    <mergeCell ref="G117:H117"/>
    <mergeCell ref="I117:J117"/>
    <mergeCell ref="C83:D83"/>
    <mergeCell ref="E83:F83"/>
    <mergeCell ref="G83:H83"/>
    <mergeCell ref="I83:J83"/>
    <mergeCell ref="C84:D84"/>
    <mergeCell ref="E84:F84"/>
    <mergeCell ref="G84:H84"/>
    <mergeCell ref="I84:J84"/>
    <mergeCell ref="C85:D85"/>
    <mergeCell ref="E85:F85"/>
    <mergeCell ref="G85:H85"/>
    <mergeCell ref="I85:J85"/>
    <mergeCell ref="C80:D80"/>
    <mergeCell ref="E80:F80"/>
    <mergeCell ref="G80:H80"/>
    <mergeCell ref="I80:J80"/>
    <mergeCell ref="C81:D81"/>
    <mergeCell ref="E81:F81"/>
    <mergeCell ref="G81:H81"/>
    <mergeCell ref="I81:J81"/>
    <mergeCell ref="C82:D82"/>
    <mergeCell ref="E82:F82"/>
    <mergeCell ref="G82:H82"/>
    <mergeCell ref="I82:J82"/>
    <mergeCell ref="C77:D77"/>
    <mergeCell ref="E77:F77"/>
    <mergeCell ref="G77:H77"/>
    <mergeCell ref="I77:J77"/>
    <mergeCell ref="C78:D78"/>
    <mergeCell ref="E78:F78"/>
    <mergeCell ref="G78:H78"/>
    <mergeCell ref="I78:J78"/>
    <mergeCell ref="C79:D79"/>
    <mergeCell ref="E79:F79"/>
    <mergeCell ref="G79:H79"/>
    <mergeCell ref="I79:J79"/>
    <mergeCell ref="C74:D74"/>
    <mergeCell ref="E74:F74"/>
    <mergeCell ref="G74:H74"/>
    <mergeCell ref="I74:J74"/>
    <mergeCell ref="C75:D75"/>
    <mergeCell ref="E75:F75"/>
    <mergeCell ref="G75:H75"/>
    <mergeCell ref="I75:J75"/>
    <mergeCell ref="C76:D76"/>
    <mergeCell ref="E76:F76"/>
    <mergeCell ref="G76:H76"/>
    <mergeCell ref="I76:J76"/>
    <mergeCell ref="C71:D71"/>
    <mergeCell ref="E71:F71"/>
    <mergeCell ref="G71:H71"/>
    <mergeCell ref="I71:J71"/>
    <mergeCell ref="C72:D72"/>
    <mergeCell ref="E72:F72"/>
    <mergeCell ref="G72:H72"/>
    <mergeCell ref="I72:J72"/>
    <mergeCell ref="C73:D73"/>
    <mergeCell ref="E73:F73"/>
    <mergeCell ref="G73:H73"/>
    <mergeCell ref="I73:J73"/>
    <mergeCell ref="C68:D68"/>
    <mergeCell ref="E68:F68"/>
    <mergeCell ref="G68:H68"/>
    <mergeCell ref="I68:J68"/>
    <mergeCell ref="C69:D69"/>
    <mergeCell ref="E69:F69"/>
    <mergeCell ref="G69:H69"/>
    <mergeCell ref="I69:J69"/>
    <mergeCell ref="C70:D70"/>
    <mergeCell ref="E70:F70"/>
    <mergeCell ref="G70:H70"/>
    <mergeCell ref="I70:J70"/>
    <mergeCell ref="C65:D65"/>
    <mergeCell ref="E65:F65"/>
    <mergeCell ref="G65:H65"/>
    <mergeCell ref="I65:J65"/>
    <mergeCell ref="C66:D66"/>
    <mergeCell ref="E66:F66"/>
    <mergeCell ref="G66:H66"/>
    <mergeCell ref="I66:J66"/>
    <mergeCell ref="C67:D67"/>
    <mergeCell ref="E67:F67"/>
    <mergeCell ref="G67:H67"/>
    <mergeCell ref="I67:J67"/>
    <mergeCell ref="C62:D62"/>
    <mergeCell ref="E62:F62"/>
    <mergeCell ref="G62:H62"/>
    <mergeCell ref="I62:J62"/>
    <mergeCell ref="C63:D63"/>
    <mergeCell ref="E63:F63"/>
    <mergeCell ref="G63:H63"/>
    <mergeCell ref="I63:J63"/>
    <mergeCell ref="C64:D64"/>
    <mergeCell ref="E64:F64"/>
    <mergeCell ref="G64:H64"/>
    <mergeCell ref="I64:J64"/>
    <mergeCell ref="C59:D59"/>
    <mergeCell ref="E59:F59"/>
    <mergeCell ref="G59:H59"/>
    <mergeCell ref="I59:J59"/>
    <mergeCell ref="C60:D60"/>
    <mergeCell ref="E60:F60"/>
    <mergeCell ref="G60:H60"/>
    <mergeCell ref="I60:J60"/>
    <mergeCell ref="C61:D61"/>
    <mergeCell ref="E61:F61"/>
    <mergeCell ref="G61:H61"/>
    <mergeCell ref="I61:J61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B3:E3"/>
    <mergeCell ref="B2:F2"/>
    <mergeCell ref="C4:F4"/>
    <mergeCell ref="B123:F123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</mergeCells>
  <pageMargins left="0.70866141732283472" right="0.70866141732283472" top="0.74803149606299213" bottom="0.74803149606299213" header="0.31496062992125984" footer="0.31496062992125984"/>
  <pageSetup paperSize="9" scale="89" fitToHeight="6" orientation="portrait" r:id="rId1"/>
  <headerFooter>
    <oddHeader>&amp;C&amp;8str. &amp;P / &amp;N&amp;R&amp;8&amp;A&amp;L&amp;7Pekao Akcji Amerykańskich   (subfundusz w Pekao Walutowy FIO)</oddHeader>
    <oddFooter>&amp;C&amp;8s. &amp;P / &amp;N TAB&amp;R6/30/2022&amp;L&amp;7Sprawozdanie półroczne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półroczne 2022 (sub) funduszu inwestycyjnego Pioneer Pekao TFI SA</dc:title>
  <dc:subject>Sprawozdanie funduszu inwestycyjnego Pekao TFI S.A. - część główna tabelaryczna</dc:subject>
  <dc:creator>Z. Czumaj, A. Kowalska (DKF - P TFI S.A.) &amp; team</dc:creator>
  <cp:keywords>2022, FS, Sprawozdanie, 5AMER</cp:keywords>
  <cp:lastModifiedBy>Czumaj Zbigniew</cp:lastModifiedBy>
  <cp:lastPrinted>2022-08-23T09:18:45Z</cp:lastPrinted>
  <dcterms:created xsi:type="dcterms:W3CDTF">2009-09-25T10:53:11Z</dcterms:created>
  <dcterms:modified xsi:type="dcterms:W3CDTF">2022-08-23T09:18:47Z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S.A.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półroczne</vt:lpwstr>
  </property>
  <property fmtid="{D5CDD505-2E9C-101B-9397-08002B2CF9AE}" pid="6" name="Sprawozdanie na dzień">
    <vt:filetime>2022-06-29T22:00:00Z</vt:filetime>
  </property>
  <property fmtid="{D5CDD505-2E9C-101B-9397-08002B2CF9AE}" pid="7" name="Data podpisania sprawozdania">
    <vt:filetime>2022-08-17T22:00:00Z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