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F807BBEA-7A92-4473-A290-5D047186AA27}" xr6:coauthVersionLast="36" xr6:coauthVersionMax="36" xr10:uidLastSave="{00000000-0000-0000-0000-000000000000}"/>
  <bookViews>
    <workbookView xWindow="0" yWindow="1350" windowWidth="28770" windowHeight="12345" xr2:uid="{2D32AC52-EF2F-4FE8-94A7-518A565E96D8}"/>
  </bookViews>
  <sheets>
    <sheet name="Lista_TABEL" sheetId="1" r:id="rId1"/>
    <sheet name="Połączone Zestawienie Lokat" sheetId="2" r:id="rId2"/>
    <sheet name="Połączony Bilans" sheetId="3" r:id="rId3"/>
    <sheet name="Połączony Rachunek Wyniku" sheetId="4" r:id="rId4"/>
    <sheet name="Połączone Zestawienie Zmian" sheetId="5" r:id="rId5"/>
  </sheets>
  <definedNames>
    <definedName name="Fund_Name">eFR_ARK_1_bilans_p</definedName>
    <definedName name="Fund_Shrt">eFR_ARK_4_bilans_p</definedName>
    <definedName name="_xlnm.Print_Area" localSheetId="0">Lista_TABEL!$A$1:$F$18</definedName>
    <definedName name="_xlnm.Print_Area" localSheetId="1">'Połączone Zestawienie Lokat'!$A$1:$I$29</definedName>
    <definedName name="_xlnm.Print_Area" localSheetId="4">'Połączone Zestawienie Zmian'!$A$1:$F$30</definedName>
    <definedName name="_xlnm.Print_Area" localSheetId="2">'Połączony Bilans'!$A$1:$D$27</definedName>
    <definedName name="_xlnm.Print_Area" localSheetId="3">'Połączony Rachunek Wyniku'!$A$1:$E$38</definedName>
    <definedName name="OP_data_bil">eFR_ARK_2_bilans_p</definedName>
    <definedName name="Poł_AKTYWA">'Połączony Bilans'!$C$7</definedName>
    <definedName name="Raport_Portfel_R">'Połączone Zestawienie Lokat'!$A$3:$I$29</definedName>
    <definedName name="SF_BILANS_POŁACZONY_R">'Połączony Bilans'!$A$3:$D$26</definedName>
    <definedName name="SF_WYNIK_POŁACZONY_R">'Połączony Rachunek Wyniku'!$A$3:$E$39</definedName>
    <definedName name="SF_ZMIANY_POŁACZONY_R">'Połączone Zestawienie Zmian'!$A$3:$F$24</definedName>
    <definedName name="_xlnm.Print_Titles" localSheetId="1">'Połączone Zestawienie Lokat'!$1:$5</definedName>
    <definedName name="_xlnm.Print_Titles" localSheetId="4">'Połączone Zestawienie Zmian'!$1:$5</definedName>
    <definedName name="_xlnm.Print_Titles" localSheetId="2">'Połączony Bilans'!$1:$5</definedName>
    <definedName name="_xlnm.Print_Titles" localSheetId="3">'Połączony Rachunek Wyniku'!$1:$5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<sst xmlns="http://schemas.openxmlformats.org/spreadsheetml/2006/main" count="135" uniqueCount="112">
  <si>
    <t>Tabele wchodzące w skład sprawozdania finansowego</t>
  </si>
  <si>
    <t>Połączone zestawienie lokat</t>
  </si>
  <si>
    <t>Połączony bilans</t>
  </si>
  <si>
    <t>Połączony rachunek wyniku z operacji</t>
  </si>
  <si>
    <t>Połączone zestawienie zmian w aktywach netto</t>
  </si>
  <si>
    <t>sprawozdania w internecie (www.pekaotfi.pl)</t>
  </si>
  <si>
    <t xml:space="preserve"> </t>
  </si>
  <si>
    <t>SKŁADNIKI LOKAT</t>
  </si>
  <si>
    <t>Wartość wg ceny nabycia w tys.</t>
  </si>
  <si>
    <t>Wartość wg wyceny na dzień bilansowy w tys.</t>
  </si>
  <si>
    <t>Procentowy udział w aktywach ogółem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</si>
  <si>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</si>
  <si>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</si>
  <si>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</si>
  <si>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</si>
  <si>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</si>
  <si>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</si>
  <si>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</si>
  <si>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</si>
  <si>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o. o.</t>
  </si>
  <si>
    <t>Jednostki uczestnictwa</t>
  </si>
  <si>
    <t>Certyfikaty inwestycyjne</t>
  </si>
  <si>
    <t>Tytuły uczestnictwa zagraniczne</t>
  </si>
  <si>
    <t>Wierzytelności</t>
  </si>
  <si>
    <t>Weksle</t>
  </si>
  <si>
    <t>Depozyty</t>
  </si>
  <si>
    <t>Waluty</t>
  </si>
  <si>
    <t>Nieruchomości</t>
  </si>
  <si>
    <t>Statki morskie</t>
  </si>
  <si>
    <t>Inne</t>
  </si>
  <si>
    <t>Suma:</t>
  </si>
  <si>
    <t>POŁĄCZONY 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</si>
  <si>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</si>
  <si>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</si>
  <si>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</si>
  <si>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</si>
  <si>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</si>
  <si>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</si>
  <si>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</si>
  <si>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</si>
  <si>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1. Zobowiązania własne subfunduszy</t>
  </si>
  <si>
    <t>2. Zobowiązania proporcjonalne funduszu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</si>
  <si>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</si>
  <si>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</si>
  <si>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</si>
  <si>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</si>
  <si>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</si>
  <si>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</si>
  <si>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</si>
  <si>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</si>
  <si>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</si>
  <si>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RACHUNEK WYNIKU Z OPERACJI</t>
  </si>
  <si>
    <t>01-01-2021 - 31-12-2021</t>
  </si>
  <si>
    <t>01-01-2021 - 30-06-2021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</si>
  <si>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</si>
  <si>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</si>
  <si>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</si>
  <si>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</si>
  <si>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</si>
  <si>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Pozostałe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</si>
  <si>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</si>
  <si>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</si>
  <si>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</si>
  <si>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</si>
  <si>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</si>
  <si>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</si>
  <si>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</si>
  <si>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</si>
  <si>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</si>
  <si>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</si>
  <si>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</si>
  <si>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</si>
  <si>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odsetkowe</t>
  </si>
  <si>
    <t>Koszty związane z prowadzeniem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</si>
  <si>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</si>
  <si>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</si>
  <si>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</si>
  <si>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</si>
  <si>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</si>
  <si>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</si>
  <si>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</si>
  <si>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</si>
  <si>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</si>
  <si>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</si>
  <si>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</si>
  <si>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</si>
  <si>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</si>
  <si>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</si>
  <si>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</si>
  <si>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</si>
  <si>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</si>
  <si>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</si>
  <si>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</si>
  <si>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</si>
  <si>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</si>
  <si>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</si>
  <si>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</si>
  <si>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</si>
  <si>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</si>
  <si>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</si>
  <si>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</si>
  <si>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Pekao FIO</t>
  </si>
  <si>
    <t/>
  </si>
  <si>
    <t>Sprawozdanie półroczne - za okres półroczny kończący się 30.06.2022</t>
  </si>
  <si>
    <t>Połączone Zestawienie zmian w Aktywach Netto</t>
  </si>
  <si>
    <t>[Kwoty w tys. zł / wartości JU w zł]</t>
  </si>
  <si>
    <t>01-01-2022 - 30-06-2022</t>
  </si>
  <si>
    <t>Połączony Rachunek Wyniku z Operacji</t>
  </si>
  <si>
    <t>[Kwoty w tys. zł / wartości na JU w zł]</t>
  </si>
  <si>
    <t>Połączony Bilans</t>
  </si>
  <si>
    <t>Połączone Zestawienie Lokat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</si>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</sst>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#0.00\%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u/>
      <sz val="11"/>
      <color rgb="FFFC1920"/>
      <name val="Czcionka tekstu podstawowego"/>
      <charset val="238"/>
    </font>
    <font>
      <sz val="11"/>
      <color rgb="FFD71920"/>
      <name val="Czcionka tekstu podstawowego"/>
      <charset val="238"/>
    </font>
    <font>
      <u/>
      <sz val="11"/>
      <color theme="10"/>
      <name val="Czcionka tekstu podstawowego"/>
      <charset val="238"/>
    </font>
    <font>
      <i/>
      <sz val="9"/>
      <color theme="1"/>
      <name val="Czcionka tekstu podstawowego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6" fillId="0" borderId="0" applyNumberForma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2"/>
    <xf numFmtId="0" fontId="3" fillId="0" borderId="0" xfId="2" applyFont="1"/>
    <xf numFmtId="0" fontId="5" fillId="0" borderId="0" xfId="3" applyFont="1" applyAlignment="1" applyProtection="1"/>
    <xf numFmtId="0" fontId="5" fillId="0" borderId="0" xfId="2" applyFont="1"/>
    <xf numFmtId="0" fontId="7" fillId="0" borderId="0" xfId="2" applyFont="1"/>
    <xf numFmtId="0" fontId="1" fillId="0" borderId="0" xfId="2" applyBorder="1"/>
    <xf numFmtId="0" fontId="1" fillId="0" borderId="0" xfId="2" applyAlignment="1">
      <alignment vertical="center" wrapText="1"/>
    </xf>
    <xf numFmtId="0" fontId="3" fillId="0" borderId="0" xfId="2" applyFont="1" applyBorder="1"/>
    <xf numFmtId="0" fontId="7" fillId="0" borderId="0" xfId="2" applyFont="1" applyBorder="1"/>
    <xf numFmtId="0" fontId="8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3" fontId="11" fillId="0" borderId="1" xfId="2" applyNumberFormat="1" applyFont="1" applyFill="1" applyBorder="1" applyAlignment="1">
      <alignment horizontal="right" vertical="center" wrapText="1"/>
    </xf>
    <xf numFmtId="164" fontId="11" fillId="0" borderId="1" xfId="2" applyNumberFormat="1" applyFont="1" applyFill="1" applyBorder="1" applyAlignment="1">
      <alignment horizontal="right" vertical="center" wrapText="1"/>
    </xf>
    <xf numFmtId="0" fontId="12" fillId="0" borderId="1" xfId="4" applyNumberFormat="1" applyFont="1" applyFill="1" applyBorder="1" applyAlignment="1">
      <alignment horizontal="left" vertical="center" wrapText="1"/>
    </xf>
    <xf numFmtId="3" fontId="12" fillId="0" borderId="1" xfId="4" applyNumberFormat="1" applyFont="1" applyFill="1" applyBorder="1" applyAlignment="1">
      <alignment horizontal="right" vertical="center" wrapText="1"/>
    </xf>
    <xf numFmtId="164" fontId="12" fillId="0" borderId="1" xfId="4" applyNumberFormat="1" applyFont="1" applyFill="1" applyBorder="1" applyAlignment="1">
      <alignment horizontal="right" vertical="center" wrapText="1"/>
    </xf>
    <xf numFmtId="0" fontId="2" fillId="2" borderId="0" xfId="2" applyFont="1" applyFill="1" applyAlignment="1">
      <alignment horizontal="left" vertical="center" wrapText="1"/>
    </xf>
    <xf numFmtId="14" fontId="9" fillId="2" borderId="2" xfId="2" applyNumberFormat="1" applyFont="1" applyFill="1" applyBorder="1" applyAlignment="1">
      <alignment horizontal="center" vertical="center" wrapText="1"/>
    </xf>
    <xf numFmtId="14" fontId="1" fillId="0" borderId="0" xfId="2" applyNumberFormat="1"/>
    <xf numFmtId="0" fontId="14" fillId="0" borderId="2" xfId="2" applyFont="1" applyFill="1" applyBorder="1" applyAlignment="1">
      <alignment horizontal="left" vertical="center" wrapText="1"/>
    </xf>
    <xf numFmtId="3" fontId="14" fillId="0" borderId="2" xfId="2" applyNumberFormat="1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horizontal="left" vertical="center" wrapText="1" indent="1"/>
    </xf>
    <xf numFmtId="0" fontId="9" fillId="2" borderId="2" xfId="4" applyNumberFormat="1" applyFont="1" applyFill="1" applyBorder="1" applyAlignment="1">
      <alignment horizontal="center" vertical="center" wrapText="1"/>
    </xf>
    <xf numFmtId="0" fontId="15" fillId="2" borderId="2" xfId="4" applyNumberFormat="1" applyFont="1" applyFill="1" applyBorder="1" applyAlignment="1">
      <alignment horizontal="center" vertical="center" wrapText="1"/>
    </xf>
    <xf numFmtId="0" fontId="16" fillId="0" borderId="2" xfId="4" applyNumberFormat="1" applyFont="1" applyFill="1" applyBorder="1" applyAlignment="1">
      <alignment horizontal="left" vertical="center" wrapText="1" indent="1"/>
    </xf>
    <xf numFmtId="3" fontId="16" fillId="0" borderId="2" xfId="4" applyNumberFormat="1" applyFont="1" applyFill="1" applyBorder="1" applyAlignment="1">
      <alignment horizontal="right" vertical="center" wrapText="1"/>
    </xf>
    <xf numFmtId="0" fontId="16" fillId="0" borderId="2" xfId="4" applyNumberFormat="1" applyFont="1" applyFill="1" applyBorder="1" applyAlignment="1">
      <alignment horizontal="left" vertical="center" wrapText="1" indent="2"/>
    </xf>
    <xf numFmtId="0" fontId="17" fillId="0" borderId="0" xfId="2" applyFont="1"/>
    <xf numFmtId="0" fontId="15" fillId="2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 indent="1"/>
    </xf>
    <xf numFmtId="0" fontId="18" fillId="0" borderId="0" xfId="2" applyFont="1"/>
    <xf numFmtId="0" fontId="5" fillId="0" borderId="0" xfId="1" applyFont="1" applyAlignment="1" applyProtection="1">
      <alignment horizontal="right" wrapText="1"/>
    </xf>
    <xf numFmtId="0" fontId="2" fillId="2" borderId="0" xfId="2" applyFont="1" applyFill="1" applyBorder="1" applyAlignment="1">
      <alignment horizontal="left" vertical="center" wrapText="1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indent="1"/>
    </xf>
    <xf numFmtId="14" fontId="9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right" vertical="center" wrapText="1"/>
    </xf>
    <xf numFmtId="3" fontId="13" fillId="0" borderId="3" xfId="2" applyNumberFormat="1" applyFont="1" applyFill="1" applyBorder="1" applyAlignment="1">
      <alignment horizontal="right" vertical="center" wrapText="1"/>
    </xf>
    <xf numFmtId="3" fontId="13" fillId="0" borderId="4" xfId="2" applyNumberFormat="1" applyFont="1" applyFill="1" applyBorder="1" applyAlignment="1">
      <alignment horizontal="right" vertical="center" wrapText="1"/>
    </xf>
    <xf numFmtId="3" fontId="13" fillId="0" borderId="1" xfId="2" applyNumberFormat="1" applyFont="1" applyFill="1" applyBorder="1" applyAlignment="1">
      <alignment horizontal="right" vertical="center" wrapText="1"/>
    </xf>
  </cellXfs>
  <cellStyles count="5">
    <cellStyle name="Dziesiętny 2" xfId="4" xr:uid="{C8EAA573-247B-46F5-AAC1-D812060FE620}"/>
    <cellStyle name="Hiperłącze" xfId="1" builtinId="8"/>
    <cellStyle name="Hiperłącze 2" xfId="3" xr:uid="{5F5CE95A-AC79-4CFF-ACCC-B368051AF40A}"/>
    <cellStyle name="Normalny" xfId="0" builtinId="0"/>
    <cellStyle name="Normalny 2" xfId="2" xr:uid="{659A40EE-0FD1-4C4D-AF3A-A5F94FB89040}"/>
  </cellStyles>
  <dxfs count="17">
    <dxf>
      <font>
        <color theme="0" tint="-0.14996795556505021"/>
      </font>
    </dxf>
    <dxf>
      <font>
        <color theme="0" tint="-0.14996795556505021"/>
      </font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color theme="0" tint="-0.14996795556505021"/>
      </font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  <fill>
        <patternFill>
          <bgColor theme="5" tint="0.79998168889431442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113686</xdr:colOff>
      <xdr:row>0</xdr:row>
      <xdr:rowOff>124569</xdr:rowOff>
    </xdr:from>
    <xdr:to>
      <xdr:col>3</xdr:col>
      <xdr:colOff>1840632</xdr:colOff>
      <xdr:row>0</xdr:row>
      <xdr:rowOff>427955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86227BAF-C9B2-4111-B9E5-3117FD34D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411" y="124569"/>
          <a:ext cx="1726946" cy="303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815C-69ED-417E-B1DE-D1E1C17F1498}">
  <sheetPr>
    <pageSetUpPr fitToPage="1"/>
  </sheetPr>
  <dimension ref="B1:E18"/>
  <sheetViews>
    <sheetView showGridLines="0" showRowColHeaders="0" tabSelected="1" zoomScale="175" workbookViewId="0"/>
  </sheetViews>
  <sheetFormatPr defaultColWidth="10.28515625" defaultRowHeight="14.25"/>
  <cols>
    <col min="1" max="1" width="2.42578125" style="1" customWidth="1"/>
    <col min="2" max="2" width="10.28515625" style="1" customWidth="1"/>
    <col min="3" max="3" width="5.7109375" style="1" customWidth="1"/>
    <col min="4" max="4" width="41.5703125" style="1" customWidth="1"/>
    <col min="5" max="5" width="10.28515625" style="1" customWidth="1"/>
    <col min="6" max="6" width="1.5703125" style="1" customWidth="1"/>
    <col min="7" max="7" width="10.28515625" style="1" customWidth="1"/>
    <col min="8" max="16384" width="10.28515625" style="1"/>
  </cols>
  <sheetData>
    <row r="1" spans="2:5" ht="40.5" customHeight="1"/>
    <row r="2" spans="2:5" ht="56.25" customHeight="1">
      <c r="B2" s="36" t="s">
        <v>101</v>
      </c>
      <c r="C2" s="36"/>
      <c r="D2" s="36"/>
      <c r="E2" s="36"/>
    </row>
    <row r="3" spans="2:5" ht="7.5" customHeight="1"/>
    <row r="4" spans="2:5">
      <c r="B4" s="1" t="s">
        <v>103</v>
      </c>
    </row>
    <row r="6" spans="2:5" ht="15">
      <c r="B6" s="2" t="s">
        <v>0</v>
      </c>
    </row>
    <row r="8" spans="2:5">
      <c r="C8" s="37" t="s">
        <v>1</v>
      </c>
      <c r="D8" s="37"/>
    </row>
    <row r="9" spans="2:5">
      <c r="C9" s="37" t="s">
        <v>2</v>
      </c>
      <c r="D9" s="37"/>
    </row>
    <row r="10" spans="2:5">
      <c r="C10" s="37" t="s">
        <v>3</v>
      </c>
      <c r="D10" s="37"/>
    </row>
    <row r="11" spans="2:5">
      <c r="C11" s="37" t="s">
        <v>4</v>
      </c>
      <c r="D11" s="37"/>
    </row>
    <row r="12" spans="2:5" ht="8.1" customHeight="1">
      <c r="C12" s="3"/>
      <c r="D12" s="4"/>
    </row>
    <row r="13" spans="2:5">
      <c r="C13" s="38"/>
      <c r="D13" s="38"/>
    </row>
    <row r="15" spans="2:5">
      <c r="B15" s="5" t="s">
        <v>111</v>
      </c>
    </row>
    <row r="16" spans="2:5" ht="3.75" customHeight="1"/>
    <row r="17" spans="2:5" ht="14.25" customHeight="1">
      <c r="B17" s="35" t="s">
        <v>5</v>
      </c>
      <c r="C17" s="35"/>
      <c r="D17" s="35"/>
      <c r="E17" s="35"/>
    </row>
    <row r="18" spans="2:5" ht="6" customHeight="1">
      <c r="B18" s="35"/>
      <c r="C18" s="35"/>
      <c r="D18" s="35"/>
      <c r="E18" s="35"/>
    </row>
  </sheetData>
  <mergeCells count="7">
    <mergeCell ref="B17:E18"/>
    <mergeCell ref="B2:E2"/>
    <mergeCell ref="C8:D8"/>
    <mergeCell ref="C9:D9"/>
    <mergeCell ref="C10:D10"/>
    <mergeCell ref="C11:D11"/>
    <mergeCell ref="C13:D13"/>
  </mergeCells>
  <hyperlinks>
    <hyperlink ref="C8:D8" location="POL_ZL!A1" display="Połączone zestawienie lokat" xr:uid="{9C74A219-21F2-432E-A10F-D7EAD520CC61}"/>
    <hyperlink ref="C9:D9" location="POL_B!A1" display="Połączony bilans" xr:uid="{348E21DD-F42A-436B-B58E-740CEF6705FF}"/>
    <hyperlink ref="C10:D10" location="POL_RW!A1" display="Połączony rachunek wyniku z operacji" xr:uid="{1785D639-621F-47CD-B31F-7CB3EFA269AA}"/>
    <hyperlink ref="C11:D11" location="POL_ZZ!A1" display="Połączone zestawienie zmian w aktywach netto" xr:uid="{D03126C3-D8C5-4568-9F71-9E71F1B25A93}"/>
    <hyperlink ref="B17:E18" r:id="rId1" display="sprawozdania w internecie (www.pekaotfi.pl)" xr:uid="{C7A00DCB-B6CC-4FE8-96CD-5CF044DF43A7}"/>
  </hyperlinks>
  <pageMargins left="0.70866141732283472" right="0.70866141732283472" top="0.74803149606299213" bottom="0.74803149606299213" header="0.31496062992125984" footer="0.31496062992125984"/>
  <pageSetup paperSize="9" orientation="portrait"/>
  <headerFooter>
    <oddHeader>&amp;C&amp;9str. &amp;P / &amp;N&amp;R&amp;9&amp;A</oddHeader>
    <oddFooter>&amp;L&amp;9Sprawozdanie roczne&amp;C&amp;9s. &amp;P / &amp;N TAB&amp;R&amp;9 31.12.2018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3EE01-C1CA-466D-A0D8-4B87B5AA6066}">
  <sheetPr>
    <pageSetUpPr fitToPage="1"/>
  </sheetPr>
  <dimension ref="A1:AX29"/>
  <sheetViews>
    <sheetView showGridLines="0" workbookViewId="0">
      <pane xSplit="2" ySplit="7" topLeftCell="C8" activePane="bottomRight" state="frozen"/>
      <selection pane="topRight"/>
      <selection pane="bottomLeft"/>
      <selection pane="bottomRight" activeCell="C8" sqref="C8"/>
    </sheetView>
  </sheetViews>
  <sheetFormatPr defaultColWidth="0" defaultRowHeight="14.25"/>
  <cols>
    <col min="1" max="1" width="2.28515625" style="1" customWidth="1"/>
    <col min="2" max="2" width="50.7109375" style="1" customWidth="1"/>
    <col min="3" max="4" width="12.5703125" style="1" customWidth="1"/>
    <col min="5" max="5" width="18.140625" style="1" customWidth="1"/>
    <col min="6" max="7" width="12.5703125" style="1" customWidth="1"/>
    <col min="8" max="8" width="18.7109375" style="1" customWidth="1"/>
    <col min="9" max="9" width="2.5703125" style="1" customWidth="1"/>
    <col min="10" max="10" width="3.140625" style="1" customWidth="1"/>
    <col min="11" max="11" width="10.28515625" style="1" customWidth="1"/>
    <col min="12" max="50" width="0" style="1" hidden="1" customWidth="1"/>
    <col min="51" max="16384" width="10.28515625" style="1" hidden="1"/>
  </cols>
  <sheetData>
    <row r="1" spans="1:10" ht="13.5" customHeight="1">
      <c r="A1" s="6"/>
      <c r="B1" s="6"/>
      <c r="C1" s="6"/>
      <c r="D1" s="6"/>
      <c r="E1" s="6"/>
      <c r="F1" s="6"/>
      <c r="G1" s="6"/>
      <c r="H1" s="6"/>
    </row>
    <row r="2" spans="1:10" ht="39.950000000000003" customHeight="1">
      <c r="A2" s="6"/>
      <c r="B2" s="36" t="s">
        <v>101</v>
      </c>
      <c r="C2" s="36"/>
      <c r="D2" s="36"/>
      <c r="E2" s="36"/>
      <c r="F2" s="6"/>
      <c r="G2" s="6"/>
      <c r="H2" s="6"/>
      <c r="J2" s="7"/>
    </row>
    <row r="3" spans="1:10">
      <c r="A3" s="6"/>
      <c r="B3" s="6" t="s">
        <v>103</v>
      </c>
      <c r="C3" s="6"/>
      <c r="D3" s="6"/>
      <c r="E3" s="6"/>
      <c r="F3" s="6"/>
      <c r="G3" s="6"/>
      <c r="H3" s="6"/>
      <c r="I3" s="1" t="s">
        <v>6</v>
      </c>
    </row>
    <row r="4" spans="1:10" ht="15">
      <c r="A4" s="6"/>
      <c r="B4" s="8" t="s">
        <v>110</v>
      </c>
      <c r="C4" s="9"/>
      <c r="D4" s="6"/>
      <c r="E4" s="6"/>
      <c r="F4" s="6"/>
      <c r="G4" s="6"/>
      <c r="H4" s="6"/>
      <c r="I4" s="1" t="s">
        <v>6</v>
      </c>
    </row>
    <row r="5" spans="1:10" ht="6" customHeight="1">
      <c r="A5" s="6"/>
      <c r="B5" s="6"/>
      <c r="C5" s="6"/>
      <c r="D5" s="6"/>
      <c r="E5" s="6"/>
      <c r="F5" s="6"/>
      <c r="G5" s="6"/>
      <c r="H5" s="6"/>
      <c r="I5" s="1" t="s">
        <v>6</v>
      </c>
    </row>
    <row r="6" spans="1:10">
      <c r="B6" s="10"/>
      <c r="C6" s="39">
        <v>44742</v>
      </c>
      <c r="D6" s="39"/>
      <c r="E6" s="39"/>
      <c r="F6" s="39">
        <v>44561</v>
      </c>
      <c r="G6" s="39"/>
      <c r="H6" s="39"/>
      <c r="I6" s="1" t="s">
        <v>6</v>
      </c>
    </row>
    <row r="7" spans="1:10" ht="63.75" customHeight="1">
      <c r="B7" s="11" t="s">
        <v>7</v>
      </c>
      <c r="C7" s="11" t="s">
        <v>8</v>
      </c>
      <c r="D7" s="11" t="s">
        <v>9</v>
      </c>
      <c r="E7" s="11" t="s">
        <v>10</v>
      </c>
      <c r="F7" s="11" t="s">
        <v>8</v>
      </c>
      <c r="G7" s="11" t="s">
        <v>9</v>
      </c>
      <c r="H7" s="11" t="s">
        <v>10</v>
      </c>
      <c r="J7" s="12"/>
    </row>
    <row r="8" spans="1:10">
      <c r="B8" s="13" t="s">
        <v>11</v>
      </c>
      <c r="C8" s="14">
        <v>1162445</v>
      </c>
      <c r="D8" s="14">
        <v>1137367</v>
      </c>
      <c r="E8" s="15">
        <v>9.3441297010062865</v>
      </c>
      <c r="F8" s="14">
        <v>1285355</v>
      </c>
      <c r="G8" s="14">
        <v>1657123</v>
      </c>
      <c r="H8" s="15">
        <v>13.4</v>
      </c>
      <c r="J8" s="12"/>
    </row>
    <row r="9" spans="1:10">
      <c r="B9" s="13" t="s">
        <v>12</v>
      </c>
      <c r="C9" s="14">
        <v>0</v>
      </c>
      <c r="D9" s="14">
        <v>0</v>
      </c>
      <c r="E9" s="15">
        <v>0</v>
      </c>
      <c r="F9" s="14">
        <v>0</v>
      </c>
      <c r="G9" s="14">
        <v>0</v>
      </c>
      <c r="H9" s="15">
        <v>0</v>
      </c>
      <c r="J9" s="12"/>
    </row>
    <row r="10" spans="1:10">
      <c r="B10" s="13" t="s">
        <v>13</v>
      </c>
      <c r="C10" s="14">
        <v>0</v>
      </c>
      <c r="D10" s="14">
        <v>0</v>
      </c>
      <c r="E10" s="15">
        <v>0</v>
      </c>
      <c r="F10" s="14">
        <v>0</v>
      </c>
      <c r="G10" s="14">
        <v>0</v>
      </c>
      <c r="H10" s="15">
        <v>0</v>
      </c>
      <c r="J10" s="12"/>
    </row>
    <row r="11" spans="1:10">
      <c r="B11" s="13" t="s">
        <v>14</v>
      </c>
      <c r="C11" s="14">
        <v>0</v>
      </c>
      <c r="D11" s="14">
        <v>0</v>
      </c>
      <c r="E11" s="15">
        <v>0</v>
      </c>
      <c r="F11" s="14">
        <v>0</v>
      </c>
      <c r="G11" s="14">
        <v>0</v>
      </c>
      <c r="H11" s="15">
        <v>0</v>
      </c>
      <c r="J11" s="12"/>
    </row>
    <row r="12" spans="1:10">
      <c r="B12" s="13" t="s">
        <v>15</v>
      </c>
      <c r="C12" s="14">
        <v>0</v>
      </c>
      <c r="D12" s="14">
        <v>0</v>
      </c>
      <c r="E12" s="15">
        <v>0</v>
      </c>
      <c r="F12" s="14">
        <v>5071</v>
      </c>
      <c r="G12" s="14">
        <v>5855</v>
      </c>
      <c r="H12" s="15">
        <v>0.05</v>
      </c>
      <c r="J12" s="12"/>
    </row>
    <row r="13" spans="1:10">
      <c r="B13" s="13" t="s">
        <v>16</v>
      </c>
      <c r="C13" s="14">
        <v>140575</v>
      </c>
      <c r="D13" s="14">
        <v>141642</v>
      </c>
      <c r="E13" s="15">
        <v>1.1636711976960228</v>
      </c>
      <c r="F13" s="14">
        <v>136539</v>
      </c>
      <c r="G13" s="14">
        <v>136695</v>
      </c>
      <c r="H13" s="15">
        <v>1.1100000000000001</v>
      </c>
      <c r="J13" s="12"/>
    </row>
    <row r="14" spans="1:10">
      <c r="B14" s="13" t="s">
        <v>17</v>
      </c>
      <c r="C14" s="14">
        <v>9776218</v>
      </c>
      <c r="D14" s="14">
        <v>9319529</v>
      </c>
      <c r="E14" s="15">
        <v>76.565337070874577</v>
      </c>
      <c r="F14" s="14">
        <v>10319535</v>
      </c>
      <c r="G14" s="14">
        <v>9937753</v>
      </c>
      <c r="H14" s="15">
        <v>80.38</v>
      </c>
      <c r="J14" s="12"/>
    </row>
    <row r="15" spans="1:10">
      <c r="B15" s="13" t="s">
        <v>18</v>
      </c>
      <c r="C15" s="14">
        <v>0</v>
      </c>
      <c r="D15" s="14">
        <v>276346</v>
      </c>
      <c r="E15" s="15">
        <v>2.2703427006008461</v>
      </c>
      <c r="F15" s="14">
        <v>0</v>
      </c>
      <c r="G15" s="14">
        <v>128253</v>
      </c>
      <c r="H15" s="15">
        <v>1.04</v>
      </c>
      <c r="J15" s="12"/>
    </row>
    <row r="16" spans="1:10">
      <c r="B16" s="13" t="s">
        <v>19</v>
      </c>
      <c r="C16" s="14">
        <v>0</v>
      </c>
      <c r="D16" s="14">
        <v>0</v>
      </c>
      <c r="E16" s="15">
        <v>0</v>
      </c>
      <c r="F16" s="14">
        <v>0</v>
      </c>
      <c r="G16" s="14">
        <v>0</v>
      </c>
      <c r="H16" s="15">
        <v>0</v>
      </c>
      <c r="J16" s="12"/>
    </row>
    <row r="17" spans="2:10">
      <c r="B17" s="13" t="s">
        <v>20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v>0</v>
      </c>
      <c r="J17" s="12"/>
    </row>
    <row r="18" spans="2:10">
      <c r="B18" s="13" t="s">
        <v>21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v>0</v>
      </c>
      <c r="J18" s="12"/>
    </row>
    <row r="19" spans="2:10">
      <c r="B19" s="13" t="s">
        <v>22</v>
      </c>
      <c r="C19" s="14">
        <v>0</v>
      </c>
      <c r="D19" s="14">
        <v>0</v>
      </c>
      <c r="E19" s="15">
        <v>0</v>
      </c>
      <c r="F19" s="14">
        <v>0</v>
      </c>
      <c r="G19" s="14">
        <v>0</v>
      </c>
      <c r="H19" s="15">
        <v>0</v>
      </c>
      <c r="J19" s="12"/>
    </row>
    <row r="20" spans="2:10">
      <c r="B20" s="13" t="s">
        <v>23</v>
      </c>
      <c r="C20" s="14">
        <v>0</v>
      </c>
      <c r="D20" s="14">
        <v>0</v>
      </c>
      <c r="E20" s="15">
        <v>0</v>
      </c>
      <c r="F20" s="14">
        <v>0</v>
      </c>
      <c r="G20" s="14">
        <v>0</v>
      </c>
      <c r="H20" s="15">
        <v>0</v>
      </c>
      <c r="J20" s="12"/>
    </row>
    <row r="21" spans="2:10">
      <c r="B21" s="13" t="s">
        <v>23</v>
      </c>
      <c r="C21" s="14">
        <v>0</v>
      </c>
      <c r="D21" s="14">
        <v>0</v>
      </c>
      <c r="E21" s="15">
        <v>0</v>
      </c>
      <c r="F21" s="14">
        <v>0</v>
      </c>
      <c r="G21" s="14">
        <v>0</v>
      </c>
      <c r="H21" s="15">
        <v>0</v>
      </c>
      <c r="J21" s="12"/>
    </row>
    <row r="22" spans="2:10">
      <c r="B22" s="13" t="s">
        <v>24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v>0</v>
      </c>
      <c r="J22" s="12"/>
    </row>
    <row r="23" spans="2:10">
      <c r="B23" s="13" t="s">
        <v>25</v>
      </c>
      <c r="C23" s="14">
        <v>0</v>
      </c>
      <c r="D23" s="14">
        <v>0</v>
      </c>
      <c r="E23" s="15">
        <v>0</v>
      </c>
      <c r="F23" s="14">
        <v>0</v>
      </c>
      <c r="G23" s="14">
        <v>0</v>
      </c>
      <c r="H23" s="15">
        <v>0</v>
      </c>
      <c r="J23" s="12"/>
    </row>
    <row r="24" spans="2:10">
      <c r="B24" s="13" t="s">
        <v>26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v>0</v>
      </c>
      <c r="J24" s="12"/>
    </row>
    <row r="25" spans="2:10">
      <c r="B25" s="13" t="s">
        <v>27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5">
        <v>0</v>
      </c>
      <c r="J25" s="12"/>
    </row>
    <row r="26" spans="2:10">
      <c r="B26" s="13" t="s">
        <v>28</v>
      </c>
      <c r="C26" s="14">
        <v>0</v>
      </c>
      <c r="D26" s="14">
        <v>0</v>
      </c>
      <c r="E26" s="15">
        <v>0</v>
      </c>
      <c r="F26" s="14">
        <v>0</v>
      </c>
      <c r="G26" s="14">
        <v>0</v>
      </c>
      <c r="H26" s="15">
        <v>0</v>
      </c>
      <c r="J26" s="12"/>
    </row>
    <row r="27" spans="2:10">
      <c r="B27" s="13" t="s">
        <v>29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v>0</v>
      </c>
      <c r="J27" s="12"/>
    </row>
    <row r="28" spans="2:10">
      <c r="B28" s="16" t="s">
        <v>30</v>
      </c>
      <c r="C28" s="17">
        <v>11079238</v>
      </c>
      <c r="D28" s="17">
        <v>10874884</v>
      </c>
      <c r="E28" s="18">
        <v>89.34348067017774</v>
      </c>
      <c r="F28" s="17">
        <v>11746500</v>
      </c>
      <c r="G28" s="17">
        <v>11865679</v>
      </c>
      <c r="H28" s="18">
        <v>95.98</v>
      </c>
      <c r="J28" s="12"/>
    </row>
    <row r="29" spans="2:10" ht="9" customHeight="1"/>
  </sheetData>
  <mergeCells count="3">
    <mergeCell ref="B2:E2"/>
    <mergeCell ref="C6:E6"/>
    <mergeCell ref="F6:H6"/>
  </mergeCells>
  <conditionalFormatting sqref="C8:H27">
    <cfRule type="cellIs" dxfId="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verticalDpi="0" r:id="rId1"/>
  <headerFooter>
    <oddHeader>&amp;C&amp;9str. &amp;P / &amp;N&amp;R&amp;9Połączone Zestawienie Lokat</oddHeader>
    <oddFooter>&amp;L&amp;9Sprawozdanie roczne&amp;C&amp;9s. &amp;P / &amp;N TAB&amp;R&amp;9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E994-A357-4264-8103-B020A3D0F60F}">
  <sheetPr>
    <pageSetUpPr fitToPage="1"/>
  </sheetPr>
  <dimension ref="A1:AF30"/>
  <sheetViews>
    <sheetView showGridLines="0" workbookViewId="0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ColWidth="0" defaultRowHeight="0" customHeight="1" zeroHeight="1"/>
  <cols>
    <col min="1" max="1" width="2.5703125" style="1" customWidth="1"/>
    <col min="2" max="2" width="51.7109375" style="1" customWidth="1"/>
    <col min="3" max="3" width="17" style="1" customWidth="1"/>
    <col min="4" max="4" width="16.42578125" style="1" customWidth="1"/>
    <col min="5" max="5" width="3.7109375" style="1" customWidth="1"/>
    <col min="6" max="6" width="2.85546875" style="1" customWidth="1"/>
    <col min="7" max="7" width="10.28515625" style="1" customWidth="1"/>
    <col min="8" max="32" width="0" style="1" hidden="1" customWidth="1"/>
    <col min="33" max="16384" width="10.28515625" style="1" hidden="1"/>
  </cols>
  <sheetData>
    <row r="1" spans="2:6" ht="12" customHeight="1"/>
    <row r="2" spans="2:6" ht="39.950000000000003" customHeight="1">
      <c r="B2" s="40" t="s">
        <v>101</v>
      </c>
      <c r="C2" s="40"/>
      <c r="D2" s="19"/>
      <c r="F2" s="7"/>
    </row>
    <row r="3" spans="2:6" ht="14.25">
      <c r="B3" s="1" t="s">
        <v>103</v>
      </c>
    </row>
    <row r="4" spans="2:6" ht="15">
      <c r="B4" s="2" t="s">
        <v>109</v>
      </c>
      <c r="C4" s="5" t="s">
        <v>105</v>
      </c>
    </row>
    <row r="5" spans="2:6" ht="14.25"/>
    <row r="6" spans="2:6" ht="21.75" customHeight="1">
      <c r="B6" s="11" t="s">
        <v>31</v>
      </c>
      <c r="C6" s="20">
        <v>44742</v>
      </c>
      <c r="D6" s="20">
        <v>44561</v>
      </c>
      <c r="F6" s="21"/>
    </row>
    <row r="7" spans="2:6" ht="14.25">
      <c r="B7" s="22" t="s">
        <v>32</v>
      </c>
      <c r="C7" s="23">
        <v>12171995</v>
      </c>
      <c r="D7" s="23">
        <v>12363827</v>
      </c>
      <c r="F7" s="12"/>
    </row>
    <row r="8" spans="2:6" ht="14.25">
      <c r="B8" s="24" t="s">
        <v>33</v>
      </c>
      <c r="C8" s="14">
        <v>214171</v>
      </c>
      <c r="D8" s="14">
        <v>213225</v>
      </c>
      <c r="F8" s="12"/>
    </row>
    <row r="9" spans="2:6" ht="14.25">
      <c r="B9" s="24" t="s">
        <v>34</v>
      </c>
      <c r="C9" s="14">
        <v>698459</v>
      </c>
      <c r="D9" s="14">
        <v>56127</v>
      </c>
      <c r="F9" s="12"/>
    </row>
    <row r="10" spans="2:6" ht="14.25">
      <c r="B10" s="24" t="s">
        <v>35</v>
      </c>
      <c r="C10" s="14">
        <v>37097</v>
      </c>
      <c r="D10" s="14">
        <v>32548</v>
      </c>
      <c r="F10" s="12"/>
    </row>
    <row r="11" spans="2:6" ht="14.25">
      <c r="B11" s="24" t="s">
        <v>36</v>
      </c>
      <c r="C11" s="14">
        <v>6381396</v>
      </c>
      <c r="D11" s="14">
        <v>6693999</v>
      </c>
      <c r="F11" s="12"/>
    </row>
    <row r="12" spans="2:6" ht="14.25">
      <c r="B12" s="24" t="s">
        <v>37</v>
      </c>
      <c r="C12" s="14">
        <v>4840872</v>
      </c>
      <c r="D12" s="14">
        <v>5367928</v>
      </c>
      <c r="F12" s="12"/>
    </row>
    <row r="13" spans="2:6" ht="14.25">
      <c r="B13" s="24" t="s">
        <v>38</v>
      </c>
      <c r="C13" s="14">
        <v>0</v>
      </c>
      <c r="D13" s="14">
        <v>0</v>
      </c>
      <c r="F13" s="12"/>
    </row>
    <row r="14" spans="2:6" ht="14.25">
      <c r="B14" s="22" t="s">
        <v>39</v>
      </c>
      <c r="C14" s="23">
        <v>4249211</v>
      </c>
      <c r="D14" s="23">
        <v>3035477</v>
      </c>
      <c r="F14" s="12"/>
    </row>
    <row r="15" spans="2:6" ht="14.25">
      <c r="B15" s="24" t="s">
        <v>40</v>
      </c>
      <c r="C15" s="14">
        <v>4249211</v>
      </c>
      <c r="D15" s="14">
        <v>3035477</v>
      </c>
      <c r="F15" s="12"/>
    </row>
    <row r="16" spans="2:6" ht="14.25">
      <c r="B16" s="24" t="s">
        <v>41</v>
      </c>
      <c r="C16" s="14">
        <v>0</v>
      </c>
      <c r="D16" s="14">
        <v>0</v>
      </c>
      <c r="F16" s="12"/>
    </row>
    <row r="17" spans="2:6" ht="14.25">
      <c r="B17" s="22" t="s">
        <v>42</v>
      </c>
      <c r="C17" s="23">
        <v>7922784</v>
      </c>
      <c r="D17" s="23">
        <v>9328350</v>
      </c>
      <c r="F17" s="12"/>
    </row>
    <row r="18" spans="2:6" ht="14.25">
      <c r="B18" s="22" t="s">
        <v>43</v>
      </c>
      <c r="C18" s="23">
        <v>5160699</v>
      </c>
      <c r="D18" s="23">
        <v>7482098</v>
      </c>
      <c r="F18" s="12"/>
    </row>
    <row r="19" spans="2:6" ht="14.25">
      <c r="B19" s="24" t="s">
        <v>44</v>
      </c>
      <c r="C19" s="14">
        <v>79536969</v>
      </c>
      <c r="D19" s="14">
        <v>103363545</v>
      </c>
      <c r="F19" s="12"/>
    </row>
    <row r="20" spans="2:6" ht="14.25">
      <c r="B20" s="24" t="s">
        <v>45</v>
      </c>
      <c r="C20" s="14">
        <v>-74376270</v>
      </c>
      <c r="D20" s="14">
        <v>-95881447</v>
      </c>
      <c r="F20" s="12"/>
    </row>
    <row r="21" spans="2:6" ht="14.25">
      <c r="B21" s="22" t="s">
        <v>46</v>
      </c>
      <c r="C21" s="23">
        <v>3025786</v>
      </c>
      <c r="D21" s="23">
        <v>1776435</v>
      </c>
      <c r="F21" s="12"/>
    </row>
    <row r="22" spans="2:6" ht="25.5">
      <c r="B22" s="24" t="s">
        <v>47</v>
      </c>
      <c r="C22" s="14">
        <v>2550608</v>
      </c>
      <c r="D22" s="14">
        <v>2089321</v>
      </c>
      <c r="F22" s="12"/>
    </row>
    <row r="23" spans="2:6" ht="25.5">
      <c r="B23" s="24" t="s">
        <v>48</v>
      </c>
      <c r="C23" s="14">
        <v>475178</v>
      </c>
      <c r="D23" s="14">
        <v>-312886</v>
      </c>
      <c r="F23" s="12"/>
    </row>
    <row r="24" spans="2:6" ht="25.5">
      <c r="B24" s="22" t="s">
        <v>49</v>
      </c>
      <c r="C24" s="23">
        <v>-263701</v>
      </c>
      <c r="D24" s="23">
        <v>69817</v>
      </c>
      <c r="F24" s="12"/>
    </row>
    <row r="25" spans="2:6" ht="25.5">
      <c r="B25" s="22" t="s">
        <v>50</v>
      </c>
      <c r="C25" s="23">
        <v>7922784</v>
      </c>
      <c r="D25" s="23">
        <v>9328350</v>
      </c>
      <c r="F25" s="12"/>
    </row>
    <row r="26" spans="2:6" ht="8.25" customHeight="1">
      <c r="F26" s="12"/>
    </row>
    <row r="27" spans="2:6" ht="14.25"/>
    <row r="28" spans="2:6" ht="14.25"/>
    <row r="29" spans="2:6" ht="14.25"/>
    <row r="30" spans="2:6" ht="14.25"/>
  </sheetData>
  <mergeCells count="1">
    <mergeCell ref="B2:C2"/>
  </mergeCells>
  <conditionalFormatting sqref="C14">
    <cfRule type="cellIs" dxfId="15" priority="7" operator="notEqual">
      <formula>SUM($C$15:$C$16)</formula>
    </cfRule>
  </conditionalFormatting>
  <conditionalFormatting sqref="C17">
    <cfRule type="cellIs" dxfId="14" priority="6" operator="notEqual">
      <formula>$C$7-$C$14</formula>
    </cfRule>
  </conditionalFormatting>
  <conditionalFormatting sqref="C21">
    <cfRule type="cellIs" dxfId="13" priority="5" operator="notEqual">
      <formula>SUM($C$22:$C$23)</formula>
    </cfRule>
  </conditionalFormatting>
  <conditionalFormatting sqref="C25">
    <cfRule type="cellIs" dxfId="12" priority="2" operator="notEqual">
      <formula>SUM($C$18,$C$21,$C$24)</formula>
    </cfRule>
    <cfRule type="cellIs" dxfId="11" priority="4" operator="notEqual">
      <formula>SUM($C$17)</formula>
    </cfRule>
  </conditionalFormatting>
  <conditionalFormatting sqref="C18">
    <cfRule type="cellIs" dxfId="10" priority="3" operator="notEqual">
      <formula>SUM($C$19:$C$20)</formula>
    </cfRule>
  </conditionalFormatting>
  <conditionalFormatting sqref="C7">
    <cfRule type="cellIs" dxfId="9" priority="9" operator="notEqual">
      <formula>SUM($C$8:$C$11,$C$13,#REF!)</formula>
    </cfRule>
  </conditionalFormatting>
  <conditionalFormatting sqref="C7:D13 C15:D16 C19:D20 C22:D23">
    <cfRule type="cellIs" dxfId="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verticalDpi="0" r:id="rId1"/>
  <headerFooter>
    <oddHeader>&amp;C&amp;9str. &amp;P / &amp;N&amp;R&amp;9Połączony Bilans</oddHeader>
    <oddFooter>&amp;L&amp;9Sprawozdanie roczne&amp;C&amp;9s. &amp;P / &amp;N TAB&amp;R&amp;9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0F9C-500E-4346-9096-A0982C208B93}">
  <sheetPr>
    <pageSetUpPr fitToPage="1"/>
  </sheetPr>
  <dimension ref="A1:AH40"/>
  <sheetViews>
    <sheetView showGridLines="0" workbookViewId="0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ColWidth="0" defaultRowHeight="14.25" zeroHeight="1"/>
  <cols>
    <col min="1" max="1" width="3.140625" style="1" customWidth="1"/>
    <col min="2" max="2" width="51.85546875" style="1" customWidth="1"/>
    <col min="3" max="5" width="15.7109375" style="1" customWidth="1"/>
    <col min="6" max="6" width="2.5703125" style="1" customWidth="1"/>
    <col min="7" max="7" width="2.7109375" style="1" customWidth="1"/>
    <col min="8" max="8" width="10.28515625" style="1" customWidth="1"/>
    <col min="9" max="34" width="0" style="1" hidden="1" customWidth="1"/>
    <col min="35" max="16384" width="10.28515625" style="1" hidden="1"/>
  </cols>
  <sheetData>
    <row r="1" spans="2:7"/>
    <row r="2" spans="2:7" ht="43.5" customHeight="1">
      <c r="B2" s="40" t="s">
        <v>101</v>
      </c>
      <c r="C2" s="40"/>
      <c r="G2" s="7"/>
    </row>
    <row r="3" spans="2:7">
      <c r="B3" s="1" t="s">
        <v>103</v>
      </c>
    </row>
    <row r="4" spans="2:7" ht="15">
      <c r="B4" s="2" t="s">
        <v>107</v>
      </c>
      <c r="C4" s="5" t="s">
        <v>108</v>
      </c>
    </row>
    <row r="5" spans="2:7"/>
    <row r="6" spans="2:7" ht="24">
      <c r="B6" s="25" t="s">
        <v>51</v>
      </c>
      <c r="C6" s="26" t="s">
        <v>106</v>
      </c>
      <c r="D6" s="26" t="s">
        <v>52</v>
      </c>
      <c r="E6" s="26" t="s">
        <v>53</v>
      </c>
    </row>
    <row r="7" spans="2:7" ht="32.25" customHeight="1">
      <c r="B7" s="16" t="s">
        <v>54</v>
      </c>
      <c r="C7" s="23">
        <v>180531</v>
      </c>
      <c r="D7" s="17">
        <v>235211</v>
      </c>
      <c r="E7" s="17">
        <v>113904</v>
      </c>
      <c r="G7" s="12"/>
    </row>
    <row r="8" spans="2:7" ht="15" customHeight="1">
      <c r="B8" s="27" t="s">
        <v>55</v>
      </c>
      <c r="C8" s="28">
        <v>11877</v>
      </c>
      <c r="D8" s="28">
        <v>33366</v>
      </c>
      <c r="E8" s="28">
        <v>15557</v>
      </c>
      <c r="G8" s="12"/>
    </row>
    <row r="9" spans="2:7" ht="15" customHeight="1">
      <c r="B9" s="27" t="s">
        <v>56</v>
      </c>
      <c r="C9" s="28">
        <v>165765</v>
      </c>
      <c r="D9" s="28">
        <v>200571</v>
      </c>
      <c r="E9" s="28">
        <v>97454</v>
      </c>
      <c r="G9" s="12"/>
    </row>
    <row r="10" spans="2:7" ht="15" customHeight="1">
      <c r="B10" s="27" t="s">
        <v>57</v>
      </c>
      <c r="C10" s="28">
        <v>0</v>
      </c>
      <c r="D10" s="28">
        <v>0</v>
      </c>
      <c r="E10" s="28">
        <v>0</v>
      </c>
      <c r="G10" s="12"/>
    </row>
    <row r="11" spans="2:7" ht="15" customHeight="1">
      <c r="B11" s="27" t="s">
        <v>58</v>
      </c>
      <c r="C11" s="28">
        <v>843</v>
      </c>
      <c r="D11" s="28">
        <v>0</v>
      </c>
      <c r="E11" s="28">
        <v>0</v>
      </c>
      <c r="G11" s="12"/>
    </row>
    <row r="12" spans="2:7" ht="15" customHeight="1">
      <c r="B12" s="27" t="s">
        <v>59</v>
      </c>
      <c r="C12" s="28">
        <v>2046</v>
      </c>
      <c r="D12" s="28">
        <v>1274</v>
      </c>
      <c r="E12" s="28">
        <v>893</v>
      </c>
      <c r="G12" s="12"/>
    </row>
    <row r="13" spans="2:7">
      <c r="B13" s="16" t="s">
        <v>60</v>
      </c>
      <c r="C13" s="23">
        <v>104148</v>
      </c>
      <c r="D13" s="17">
        <v>146748</v>
      </c>
      <c r="E13" s="17">
        <v>77483</v>
      </c>
      <c r="G13" s="12"/>
    </row>
    <row r="14" spans="2:7" ht="15" customHeight="1">
      <c r="B14" s="27" t="s">
        <v>61</v>
      </c>
      <c r="C14" s="28">
        <v>42845</v>
      </c>
      <c r="D14" s="28">
        <v>113024</v>
      </c>
      <c r="E14" s="28">
        <v>57358</v>
      </c>
      <c r="G14" s="12"/>
    </row>
    <row r="15" spans="2:7" ht="15" customHeight="1">
      <c r="B15" s="27" t="s">
        <v>62</v>
      </c>
      <c r="C15" s="28">
        <v>42845</v>
      </c>
      <c r="D15" s="28">
        <v>113019</v>
      </c>
      <c r="E15" s="28">
        <v>57354</v>
      </c>
      <c r="G15" s="12"/>
    </row>
    <row r="16" spans="2:7" ht="15" customHeight="1">
      <c r="B16" s="27" t="s">
        <v>63</v>
      </c>
      <c r="C16" s="28">
        <v>0</v>
      </c>
      <c r="D16" s="28">
        <v>5</v>
      </c>
      <c r="E16" s="28">
        <v>4</v>
      </c>
      <c r="G16" s="12"/>
    </row>
    <row r="17" spans="2:7" ht="15" customHeight="1">
      <c r="B17" s="27" t="s">
        <v>64</v>
      </c>
      <c r="C17" s="28">
        <v>0</v>
      </c>
      <c r="D17" s="28">
        <v>0</v>
      </c>
      <c r="E17" s="28">
        <v>0</v>
      </c>
      <c r="G17" s="12"/>
    </row>
    <row r="18" spans="2:7" ht="15" customHeight="1">
      <c r="B18" s="27" t="s">
        <v>65</v>
      </c>
      <c r="C18" s="28">
        <v>2147</v>
      </c>
      <c r="D18" s="28">
        <v>4433</v>
      </c>
      <c r="E18" s="28">
        <v>1751</v>
      </c>
      <c r="G18" s="12"/>
    </row>
    <row r="19" spans="2:7" ht="15" customHeight="1">
      <c r="B19" s="27" t="s">
        <v>66</v>
      </c>
      <c r="C19" s="28">
        <v>4053</v>
      </c>
      <c r="D19" s="28">
        <v>4435</v>
      </c>
      <c r="E19" s="28">
        <v>2213</v>
      </c>
      <c r="G19" s="12"/>
    </row>
    <row r="20" spans="2:7" ht="15" customHeight="1">
      <c r="B20" s="27" t="s">
        <v>67</v>
      </c>
      <c r="C20" s="28">
        <v>21</v>
      </c>
      <c r="D20" s="28">
        <v>45</v>
      </c>
      <c r="E20" s="28">
        <v>28</v>
      </c>
      <c r="G20" s="12"/>
    </row>
    <row r="21" spans="2:7" ht="15" customHeight="1">
      <c r="B21" s="27" t="s">
        <v>68</v>
      </c>
      <c r="C21" s="28">
        <v>0</v>
      </c>
      <c r="D21" s="28">
        <v>0</v>
      </c>
      <c r="E21" s="28">
        <v>0</v>
      </c>
      <c r="G21" s="12"/>
    </row>
    <row r="22" spans="2:7" ht="15" customHeight="1">
      <c r="B22" s="27" t="s">
        <v>69</v>
      </c>
      <c r="C22" s="28">
        <v>0</v>
      </c>
      <c r="D22" s="28">
        <v>0</v>
      </c>
      <c r="E22" s="28">
        <v>0</v>
      </c>
      <c r="G22" s="12"/>
    </row>
    <row r="23" spans="2:7" ht="15" customHeight="1">
      <c r="B23" s="27" t="s">
        <v>70</v>
      </c>
      <c r="C23" s="28">
        <v>0</v>
      </c>
      <c r="D23" s="28">
        <v>0</v>
      </c>
      <c r="E23" s="28">
        <v>0</v>
      </c>
      <c r="G23" s="12"/>
    </row>
    <row r="24" spans="2:7" ht="15" customHeight="1">
      <c r="B24" s="27" t="s">
        <v>71</v>
      </c>
      <c r="C24" s="28">
        <v>0</v>
      </c>
      <c r="D24" s="28">
        <v>0</v>
      </c>
      <c r="E24" s="28">
        <v>0</v>
      </c>
      <c r="G24" s="12"/>
    </row>
    <row r="25" spans="2:7" ht="15" customHeight="1">
      <c r="B25" s="27" t="s">
        <v>72</v>
      </c>
      <c r="C25" s="28">
        <v>51115</v>
      </c>
      <c r="D25" s="28">
        <v>9998</v>
      </c>
      <c r="E25" s="28">
        <v>2515</v>
      </c>
      <c r="G25" s="12"/>
    </row>
    <row r="26" spans="2:7" ht="15" customHeight="1">
      <c r="B26" s="27" t="s">
        <v>73</v>
      </c>
      <c r="C26" s="28">
        <v>0</v>
      </c>
      <c r="D26" s="28">
        <v>0</v>
      </c>
      <c r="E26" s="28">
        <v>0</v>
      </c>
      <c r="G26" s="12"/>
    </row>
    <row r="27" spans="2:7" ht="15" customHeight="1">
      <c r="B27" s="27" t="s">
        <v>74</v>
      </c>
      <c r="C27" s="28">
        <v>3197</v>
      </c>
      <c r="D27" s="28">
        <v>13804</v>
      </c>
      <c r="E27" s="28">
        <v>13020</v>
      </c>
      <c r="G27" s="12"/>
    </row>
    <row r="28" spans="2:7" ht="15" customHeight="1">
      <c r="B28" s="27" t="s">
        <v>59</v>
      </c>
      <c r="C28" s="28">
        <v>770</v>
      </c>
      <c r="D28" s="28">
        <v>1009</v>
      </c>
      <c r="E28" s="28">
        <v>598</v>
      </c>
      <c r="G28" s="12"/>
    </row>
    <row r="29" spans="2:7">
      <c r="B29" s="16" t="s">
        <v>75</v>
      </c>
      <c r="C29" s="17">
        <v>214</v>
      </c>
      <c r="D29" s="17">
        <v>511</v>
      </c>
      <c r="E29" s="17">
        <v>344</v>
      </c>
      <c r="G29" s="12"/>
    </row>
    <row r="30" spans="2:7">
      <c r="B30" s="16" t="s">
        <v>76</v>
      </c>
      <c r="C30" s="23">
        <v>103934</v>
      </c>
      <c r="D30" s="17">
        <v>146237</v>
      </c>
      <c r="E30" s="17">
        <v>77139</v>
      </c>
      <c r="G30" s="12"/>
    </row>
    <row r="31" spans="2:7">
      <c r="B31" s="16" t="s">
        <v>77</v>
      </c>
      <c r="C31" s="23">
        <v>76597</v>
      </c>
      <c r="D31" s="17">
        <v>88974</v>
      </c>
      <c r="E31" s="17">
        <v>36765</v>
      </c>
      <c r="G31" s="12"/>
    </row>
    <row r="32" spans="2:7">
      <c r="B32" s="16" t="s">
        <v>78</v>
      </c>
      <c r="C32" s="23">
        <v>-478180</v>
      </c>
      <c r="D32" s="17">
        <v>-87824</v>
      </c>
      <c r="E32" s="17">
        <v>174717</v>
      </c>
      <c r="G32" s="12"/>
    </row>
    <row r="33" spans="2:7">
      <c r="B33" s="27" t="s">
        <v>79</v>
      </c>
      <c r="C33" s="28">
        <v>-307240</v>
      </c>
      <c r="D33" s="28">
        <v>-45690</v>
      </c>
      <c r="E33" s="28">
        <v>47357</v>
      </c>
      <c r="G33" s="12"/>
    </row>
    <row r="34" spans="2:7" ht="25.5">
      <c r="B34" s="27" t="s">
        <v>80</v>
      </c>
      <c r="C34" s="28">
        <v>-170940</v>
      </c>
      <c r="D34" s="28">
        <v>-42134</v>
      </c>
      <c r="E34" s="28">
        <v>127360</v>
      </c>
      <c r="G34" s="12"/>
    </row>
    <row r="35" spans="2:7">
      <c r="B35" s="29" t="s">
        <v>81</v>
      </c>
      <c r="C35" s="28">
        <v>6839</v>
      </c>
      <c r="D35" s="28">
        <v>29719</v>
      </c>
      <c r="E35" s="28">
        <v>10969</v>
      </c>
      <c r="G35" s="12"/>
    </row>
    <row r="36" spans="2:7">
      <c r="B36" s="16" t="s">
        <v>82</v>
      </c>
      <c r="C36" s="23">
        <v>-401583</v>
      </c>
      <c r="D36" s="17">
        <v>1150</v>
      </c>
      <c r="E36" s="17">
        <v>211482</v>
      </c>
      <c r="G36" s="12"/>
    </row>
    <row r="37" spans="2:7">
      <c r="B37" s="16" t="s">
        <v>83</v>
      </c>
      <c r="C37" s="23">
        <v>0</v>
      </c>
      <c r="D37" s="17">
        <v>0</v>
      </c>
      <c r="E37" s="17">
        <v>0</v>
      </c>
      <c r="G37" s="12"/>
    </row>
    <row r="38" spans="2:7"/>
    <row r="39" spans="2:7" ht="6.75" customHeight="1"/>
    <row r="40" spans="2:7"/>
  </sheetData>
  <mergeCells count="1">
    <mergeCell ref="B2:C2"/>
  </mergeCells>
  <conditionalFormatting sqref="C7">
    <cfRule type="cellIs" dxfId="7" priority="9" operator="notEqual">
      <formula>SUM($C$8:$C$12)</formula>
    </cfRule>
  </conditionalFormatting>
  <conditionalFormatting sqref="C13">
    <cfRule type="cellIs" dxfId="6" priority="8" operator="notEqual">
      <formula>SUM($C$15:$C$28)</formula>
    </cfRule>
  </conditionalFormatting>
  <conditionalFormatting sqref="C31">
    <cfRule type="cellIs" dxfId="5" priority="7" operator="notEqual">
      <formula>$C$7-$C$13+$C$29</formula>
    </cfRule>
  </conditionalFormatting>
  <conditionalFormatting sqref="C30">
    <cfRule type="cellIs" dxfId="4" priority="6" operator="notEqual">
      <formula>$C$13-$C$29</formula>
    </cfRule>
  </conditionalFormatting>
  <conditionalFormatting sqref="C32">
    <cfRule type="cellIs" dxfId="3" priority="21" operator="notEqual">
      <formula>SUM($C$33,$C$34)</formula>
    </cfRule>
  </conditionalFormatting>
  <conditionalFormatting sqref="C36">
    <cfRule type="cellIs" dxfId="2" priority="2" operator="notEqual">
      <formula>SUM($C$31:$C$32)</formula>
    </cfRule>
  </conditionalFormatting>
  <conditionalFormatting sqref="C8:E12 C14:E28 C33:E35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headerFooter>
    <oddHeader>&amp;C&amp;9str. &amp;P / &amp;N&amp;R&amp;9Połączony Rachunek Wyniku</oddHeader>
    <oddFooter>&amp;L&amp;9Sprawozdanie roczne&amp;C&amp;9s. &amp;P / &amp;N TAB&amp;R&amp;9 31.12.2018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9B5EF-01D1-4BC7-8F15-F9B4F1664C3C}">
  <sheetPr>
    <pageSetUpPr fitToPage="1"/>
  </sheetPr>
  <dimension ref="A2:AL39"/>
  <sheetViews>
    <sheetView showGridLines="0" workbookViewId="0">
      <pane xSplit="2" ySplit="6" topLeftCell="C7" activePane="bottomRight" state="frozen"/>
      <selection pane="topRight"/>
      <selection pane="bottomLeft"/>
      <selection pane="bottomRight" activeCell="C7" sqref="C7:D7"/>
    </sheetView>
  </sheetViews>
  <sheetFormatPr defaultColWidth="0" defaultRowHeight="14.25"/>
  <cols>
    <col min="1" max="1" width="3.42578125" style="1" customWidth="1"/>
    <col min="2" max="2" width="41.5703125" style="1" customWidth="1"/>
    <col min="3" max="6" width="10.28515625" style="1" customWidth="1"/>
    <col min="7" max="7" width="3.28515625" style="1" customWidth="1"/>
    <col min="8" max="8" width="2.85546875" style="1" customWidth="1"/>
    <col min="9" max="9" width="10.28515625" style="1" customWidth="1"/>
    <col min="10" max="38" width="0" style="1" hidden="1" customWidth="1"/>
    <col min="39" max="16384" width="10.28515625" style="1" hidden="1"/>
  </cols>
  <sheetData>
    <row r="2" spans="2:8" ht="39.950000000000003" customHeight="1">
      <c r="B2" s="40" t="s">
        <v>101</v>
      </c>
      <c r="C2" s="40"/>
      <c r="D2" s="40"/>
      <c r="E2" s="19"/>
      <c r="F2" s="19"/>
      <c r="H2" s="7"/>
    </row>
    <row r="3" spans="2:8">
      <c r="B3" s="1" t="s">
        <v>103</v>
      </c>
    </row>
    <row r="4" spans="2:8" ht="15">
      <c r="B4" s="2" t="s">
        <v>104</v>
      </c>
      <c r="C4" s="5" t="s">
        <v>105</v>
      </c>
    </row>
    <row r="5" spans="2:8" ht="6" customHeight="1"/>
    <row r="6" spans="2:8" ht="21" customHeight="1">
      <c r="B6" s="31" t="s">
        <v>84</v>
      </c>
      <c r="C6" s="41" t="s">
        <v>106</v>
      </c>
      <c r="D6" s="41"/>
      <c r="E6" s="41" t="s">
        <v>52</v>
      </c>
      <c r="F6" s="41"/>
    </row>
    <row r="7" spans="2:8" ht="24">
      <c r="B7" s="32" t="s">
        <v>85</v>
      </c>
      <c r="C7" s="43">
        <v>8646730</v>
      </c>
      <c r="D7" s="44"/>
      <c r="E7" s="45">
        <v>9531185</v>
      </c>
      <c r="F7" s="45"/>
      <c r="H7" s="12"/>
    </row>
    <row r="8" spans="2:8">
      <c r="B8" s="32" t="s">
        <v>86</v>
      </c>
      <c r="C8" s="45">
        <v>-401583</v>
      </c>
      <c r="D8" s="45"/>
      <c r="E8" s="45">
        <v>1150</v>
      </c>
      <c r="F8" s="45"/>
      <c r="H8" s="12"/>
    </row>
    <row r="9" spans="2:8">
      <c r="B9" s="33" t="s">
        <v>87</v>
      </c>
      <c r="C9" s="42">
        <v>76597</v>
      </c>
      <c r="D9" s="42"/>
      <c r="E9" s="42">
        <v>88974</v>
      </c>
      <c r="F9" s="42"/>
      <c r="H9" s="12"/>
    </row>
    <row r="10" spans="2:8">
      <c r="B10" s="33" t="s">
        <v>88</v>
      </c>
      <c r="C10" s="42">
        <v>-307240</v>
      </c>
      <c r="D10" s="42"/>
      <c r="E10" s="42">
        <v>-45690</v>
      </c>
      <c r="F10" s="42"/>
      <c r="H10" s="12"/>
    </row>
    <row r="11" spans="2:8" ht="24">
      <c r="B11" s="33" t="s">
        <v>89</v>
      </c>
      <c r="C11" s="42">
        <v>-170940</v>
      </c>
      <c r="D11" s="42"/>
      <c r="E11" s="42">
        <v>-42134</v>
      </c>
      <c r="F11" s="42"/>
      <c r="H11" s="12"/>
    </row>
    <row r="12" spans="2:8" ht="24">
      <c r="B12" s="32" t="s">
        <v>90</v>
      </c>
      <c r="C12" s="43">
        <v>-401583</v>
      </c>
      <c r="D12" s="44"/>
      <c r="E12" s="45">
        <v>1150</v>
      </c>
      <c r="F12" s="45"/>
      <c r="H12" s="12"/>
    </row>
    <row r="13" spans="2:8" ht="24">
      <c r="B13" s="32" t="s">
        <v>91</v>
      </c>
      <c r="C13" s="43">
        <v>0</v>
      </c>
      <c r="D13" s="44"/>
      <c r="E13" s="45">
        <v>0</v>
      </c>
      <c r="F13" s="45"/>
      <c r="H13" s="12"/>
    </row>
    <row r="14" spans="2:8">
      <c r="B14" s="33" t="s">
        <v>92</v>
      </c>
      <c r="C14" s="42">
        <v>0</v>
      </c>
      <c r="D14" s="42"/>
      <c r="E14" s="42">
        <v>0</v>
      </c>
      <c r="F14" s="42"/>
      <c r="H14" s="12"/>
    </row>
    <row r="15" spans="2:8">
      <c r="B15" s="33" t="s">
        <v>93</v>
      </c>
      <c r="C15" s="42">
        <v>0</v>
      </c>
      <c r="D15" s="42"/>
      <c r="E15" s="42">
        <v>0</v>
      </c>
      <c r="F15" s="42"/>
      <c r="H15" s="12"/>
    </row>
    <row r="16" spans="2:8">
      <c r="B16" s="33" t="s">
        <v>94</v>
      </c>
      <c r="C16" s="42">
        <v>0</v>
      </c>
      <c r="D16" s="42"/>
      <c r="E16" s="42">
        <v>0</v>
      </c>
      <c r="F16" s="42"/>
      <c r="H16" s="12"/>
    </row>
    <row r="17" spans="2:8" ht="24">
      <c r="B17" s="32" t="s">
        <v>95</v>
      </c>
      <c r="C17" s="43">
        <v>-322363</v>
      </c>
      <c r="D17" s="44"/>
      <c r="E17" s="45">
        <v>-203985</v>
      </c>
      <c r="F17" s="45"/>
      <c r="H17" s="12"/>
    </row>
    <row r="18" spans="2:8" ht="24">
      <c r="B18" s="33" t="s">
        <v>96</v>
      </c>
      <c r="C18" s="42">
        <v>1363623</v>
      </c>
      <c r="D18" s="42"/>
      <c r="E18" s="42">
        <v>2949352</v>
      </c>
      <c r="F18" s="42"/>
      <c r="H18" s="12"/>
    </row>
    <row r="19" spans="2:8" ht="24">
      <c r="B19" s="33" t="s">
        <v>97</v>
      </c>
      <c r="C19" s="42">
        <v>-1685986</v>
      </c>
      <c r="D19" s="42"/>
      <c r="E19" s="42">
        <v>-3153337</v>
      </c>
      <c r="F19" s="42"/>
      <c r="H19" s="12"/>
    </row>
    <row r="20" spans="2:8" ht="24">
      <c r="B20" s="32" t="s">
        <v>98</v>
      </c>
      <c r="C20" s="43">
        <v>-723946</v>
      </c>
      <c r="D20" s="44"/>
      <c r="E20" s="45">
        <v>-202835</v>
      </c>
      <c r="F20" s="45"/>
      <c r="H20" s="12"/>
    </row>
    <row r="21" spans="2:8" ht="24">
      <c r="B21" s="32" t="s">
        <v>99</v>
      </c>
      <c r="C21" s="43">
        <v>7922784</v>
      </c>
      <c r="D21" s="44"/>
      <c r="E21" s="45">
        <v>9328350</v>
      </c>
      <c r="F21" s="45"/>
      <c r="H21" s="12"/>
    </row>
    <row r="22" spans="2:8" ht="24">
      <c r="B22" s="32" t="s">
        <v>100</v>
      </c>
      <c r="C22" s="45">
        <v>8300747</v>
      </c>
      <c r="D22" s="45"/>
      <c r="E22" s="45">
        <v>10080581</v>
      </c>
      <c r="F22" s="45"/>
      <c r="H22" s="12"/>
    </row>
    <row r="24" spans="2:8" ht="5.25" customHeight="1">
      <c r="B24" s="30"/>
      <c r="C24" s="30"/>
      <c r="D24" s="30"/>
      <c r="E24" s="30"/>
      <c r="F24" s="30"/>
    </row>
    <row r="25" spans="2:8">
      <c r="B25" s="34" t="s">
        <v>102</v>
      </c>
      <c r="C25" s="34"/>
      <c r="D25" s="34"/>
      <c r="E25" s="30"/>
      <c r="F25" s="30"/>
    </row>
    <row r="26" spans="2:8">
      <c r="B26" s="30" t="s">
        <v>102</v>
      </c>
      <c r="C26" s="30"/>
      <c r="D26" s="30"/>
      <c r="E26" s="30"/>
      <c r="F26" s="30"/>
    </row>
    <row r="27" spans="2:8">
      <c r="B27" s="30" t="s">
        <v>102</v>
      </c>
      <c r="C27" s="30"/>
      <c r="D27" s="30"/>
      <c r="E27" s="30"/>
      <c r="F27" s="30"/>
    </row>
    <row r="28" spans="2:8">
      <c r="B28" s="30" t="s">
        <v>102</v>
      </c>
      <c r="C28" s="30"/>
      <c r="D28" s="30"/>
      <c r="E28" s="30"/>
      <c r="F28" s="30"/>
    </row>
    <row r="29" spans="2:8">
      <c r="B29" s="30" t="s">
        <v>102</v>
      </c>
      <c r="C29" s="30"/>
      <c r="D29" s="30"/>
      <c r="E29" s="30"/>
      <c r="F29" s="30"/>
    </row>
    <row r="30" spans="2:8">
      <c r="B30" s="30"/>
      <c r="C30" s="30"/>
      <c r="D30" s="30"/>
      <c r="E30" s="30"/>
      <c r="F30" s="30"/>
    </row>
    <row r="31" spans="2:8">
      <c r="B31" s="30"/>
      <c r="C31" s="30"/>
      <c r="D31" s="30"/>
      <c r="E31" s="30"/>
      <c r="F31" s="30"/>
    </row>
    <row r="32" spans="2:8">
      <c r="B32" s="30"/>
      <c r="C32" s="30"/>
      <c r="D32" s="30"/>
      <c r="E32" s="30"/>
      <c r="F32" s="30"/>
    </row>
    <row r="33" spans="2:6">
      <c r="B33" s="30"/>
      <c r="C33" s="30"/>
      <c r="D33" s="30"/>
      <c r="E33" s="30"/>
      <c r="F33" s="30"/>
    </row>
    <row r="34" spans="2:6">
      <c r="B34" s="30"/>
      <c r="C34" s="30"/>
      <c r="D34" s="30"/>
      <c r="E34" s="30"/>
      <c r="F34" s="30"/>
    </row>
    <row r="35" spans="2:6">
      <c r="B35" s="30"/>
      <c r="C35" s="30"/>
      <c r="D35" s="30"/>
      <c r="E35" s="30"/>
      <c r="F35" s="30"/>
    </row>
    <row r="36" spans="2:6">
      <c r="B36" s="30"/>
      <c r="C36" s="30"/>
      <c r="D36" s="30"/>
      <c r="E36" s="30"/>
      <c r="F36" s="30"/>
    </row>
    <row r="37" spans="2:6">
      <c r="B37" s="30"/>
      <c r="C37" s="30"/>
      <c r="D37" s="30"/>
      <c r="E37" s="30"/>
      <c r="F37" s="30"/>
    </row>
    <row r="38" spans="2:6">
      <c r="B38" s="30"/>
      <c r="C38" s="30"/>
      <c r="D38" s="30"/>
      <c r="E38" s="30"/>
      <c r="F38" s="30"/>
    </row>
    <row r="39" spans="2:6">
      <c r="B39" s="30"/>
      <c r="C39" s="30"/>
      <c r="D39" s="30"/>
      <c r="E39" s="30"/>
      <c r="F39" s="30"/>
    </row>
  </sheetData>
  <mergeCells count="35"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10:D10"/>
    <mergeCell ref="E10:F10"/>
    <mergeCell ref="C7:D7"/>
    <mergeCell ref="E7:F7"/>
    <mergeCell ref="C8:D8"/>
    <mergeCell ref="E8:F8"/>
    <mergeCell ref="B2:D2"/>
    <mergeCell ref="C6:D6"/>
    <mergeCell ref="E6:F6"/>
    <mergeCell ref="C9:D9"/>
    <mergeCell ref="E9:F9"/>
  </mergeCells>
  <conditionalFormatting sqref="E8:F11 E14:F16 E18:F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&amp;C&amp;9str. &amp;P / &amp;N&amp;R&amp;9Połączone Zestawienie Zmian</oddHeader>
    <oddFooter>&amp;L&amp;9Sprawozdanie roczne&amp;C&amp;9s. &amp;P / &amp;N TAB&amp;R&amp;9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14</vt:i4>
      </vt:variant>
    </vt:vector>
  </HeadingPairs>
  <TitlesOfParts>
    <vt:vector size="19" baseType="lpstr">
      <vt:lpstr>Lista_TABEL</vt:lpstr>
      <vt:lpstr>Połączone Zestawienie Lokat</vt:lpstr>
      <vt:lpstr>Połączony Bilans</vt:lpstr>
      <vt:lpstr>Połączony Rachunek Wyniku</vt:lpstr>
      <vt:lpstr>Połączone Zestawienie Zmian</vt:lpstr>
      <vt:lpstr>Lista_TABEL!Obszar_wydruku</vt:lpstr>
      <vt:lpstr>'Połączone Zestawienie Lokat'!Obszar_wydruku</vt:lpstr>
      <vt:lpstr>'Połączone Zestawienie Zmian'!Obszar_wydruku</vt:lpstr>
      <vt:lpstr>'Połączony Bilans'!Obszar_wydruku</vt:lpstr>
      <vt:lpstr>'Połączony Rachunek Wyniku'!Obszar_wydruku</vt:lpstr>
      <vt:lpstr>Poł_AKTYWA</vt:lpstr>
      <vt:lpstr>Raport_Portfel_R</vt:lpstr>
      <vt:lpstr>SF_BILANS_POŁACZONY_R</vt:lpstr>
      <vt:lpstr>SF_WYNIK_POŁACZONY_R</vt:lpstr>
      <vt:lpstr>SF_ZMIANY_POŁACZONY_R</vt:lpstr>
      <vt:lpstr>'Połączone Zestawienie Lokat'!Tytuły_wydruku</vt:lpstr>
      <vt:lpstr>'Połączone Zestawienie Zmian'!Tytuły_wydruku</vt:lpstr>
      <vt:lpstr>'Połączony Bilans'!Tytuły_wydruku</vt:lpstr>
      <vt:lpstr>'Połączony Rachunek Wyniku'!Tytuły_wydruku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Czumaj Zbigniew</dc:creator>
  <cp:lastModifiedBy>Czumaj Zbigniew</cp:lastModifiedBy>
  <dcterms:created xsi:type="dcterms:W3CDTF">2022-08-23T10:32:39Z</dcterms:created>
  <dcterms:modified xsi:type="dcterms:W3CDTF">2022-08-23T11:21:57Z</dcterms:modified>
</cp:coreProperties>
</file>