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0D80903F-D406-4786-A9EC-D1D59D486DE4}" xr6:coauthVersionLast="36" xr6:coauthVersionMax="36" xr10:uidLastSave="{00000000-0000-0000-0000-000000000000}"/>
  <bookViews>
    <workbookView xWindow="0" yWindow="1350" windowWidth="28770" windowHeight="12345" xr2:uid="{F6FE8895-C93D-4E49-B589-9FFD616613C1}"/>
  </bookViews>
  <sheets>
    <sheet name="Lista_TABEL" sheetId="1" r:id="rId1"/>
    <sheet name="Połączone Zestawienie Lokat" sheetId="2" r:id="rId2"/>
    <sheet name="Połączony Bilans" sheetId="3" r:id="rId3"/>
    <sheet name="Połączony Rachunek Wyniku" sheetId="4" r:id="rId4"/>
    <sheet name="Połączone Zestawienie Zmian" sheetId="5" r:id="rId5"/>
  </sheets>
  <definedNames>
    <definedName name="Fund_Name">eFR_ARK_1_bilans_p</definedName>
    <definedName name="Fund_Shrt">eFR_ARK_4_bilans_p</definedName>
    <definedName name="_xlnm.Print_Area" localSheetId="0">Lista_TABEL!$A$1:$F$18</definedName>
    <definedName name="_xlnm.Print_Area" localSheetId="1">'Połączone Zestawienie Lokat'!$A$1:$H$29</definedName>
    <definedName name="_xlnm.Print_Area" localSheetId="4">'Połączone Zestawienie Zmian'!$A$1:$G$30</definedName>
    <definedName name="_xlnm.Print_Area" localSheetId="2">'Połączony Bilans'!$A$1:$D$27</definedName>
    <definedName name="_xlnm.Print_Area" localSheetId="3">'Połączony Rachunek Wyniku'!$A$1:$E$37</definedName>
    <definedName name="OP_data_bil">eFR_ARK_2_bilans_p</definedName>
    <definedName name="Poł_AKTYWA">'Połączony Bilans'!$C$7</definedName>
    <definedName name="Raport_Portfel_R">'Połączone Zestawienie Lokat'!$A$3:$H$29</definedName>
    <definedName name="SF_BILANS_POŁACZONY_R">'Połączony Bilans'!$A$3:$D$26</definedName>
    <definedName name="SF_WYNIK_POŁACZONY_R">'Połączony Rachunek Wyniku'!$A$3:$E$38</definedName>
    <definedName name="SF_ZMIANY_POŁACZONY_R">'Połączone Zestawienie Zmian'!$A$3:$G$24</definedName>
    <definedName name="_xlnm.Print_Titles" localSheetId="1">'Połączone Zestawienie Lokat'!$1:$5</definedName>
    <definedName name="_xlnm.Print_Titles" localSheetId="4">'Połączone Zestawienie Zmian'!$1:$5</definedName>
    <definedName name="_xlnm.Print_Titles" localSheetId="2">'Połączony Bilans'!$1:$5</definedName>
    <definedName name="_xlnm.Print_Titles" localSheetId="3">'Połączony Rachunek Wyniku'!$1:$5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<sst xmlns="http://schemas.openxmlformats.org/spreadsheetml/2006/main" count="133" uniqueCount="113">
  <si>
    <t>Tabele wchodzące w skład sprawozdania finansowego</t>
  </si>
  <si>
    <t>Połączone zestawienie lokat</t>
  </si>
  <si>
    <t>Połączony bilans</t>
  </si>
  <si>
    <t>Połączony rachunek wyniku z operacji</t>
  </si>
  <si>
    <t>Połączone zestawienie zmian w aktywach netto</t>
  </si>
  <si>
    <t>sprawozdania w internecie (www.pekaotfi.pl)</t>
  </si>
  <si>
    <t xml:space="preserve"> </t>
  </si>
  <si>
    <t>SKŁADNIKI LOKAT</t>
  </si>
  <si>
    <t>Wartość wg ceny nabycia w tys.</t>
  </si>
  <si>
    <t>Wartość wg wyceny na dzień bilansowy w tys.</t>
  </si>
  <si>
    <t>Procentowy udział w aktywach ogółem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</si>
  <si>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</si>
  <si>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</si>
  <si>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</si>
  <si>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</si>
  <si>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</si>
  <si>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</si>
  <si>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</si>
  <si>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</si>
  <si>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o. o.</t>
  </si>
  <si>
    <t>Jednostki uczestnictwa</t>
  </si>
  <si>
    <t>Certyfikaty inwestycyjne</t>
  </si>
  <si>
    <t>Tytuły uczestnictwa zagraniczne</t>
  </si>
  <si>
    <t>Wierzytelności</t>
  </si>
  <si>
    <t>Udzielone pożyczki pieniężne</t>
  </si>
  <si>
    <t>Weksle</t>
  </si>
  <si>
    <t>Depozyty</t>
  </si>
  <si>
    <t>Waluty</t>
  </si>
  <si>
    <t>Nieruchomości</t>
  </si>
  <si>
    <t>Statki morskie</t>
  </si>
  <si>
    <t>Inne</t>
  </si>
  <si>
    <t>Suma:</t>
  </si>
  <si>
    <t>POŁĄCZONY 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</si>
  <si>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</si>
  <si>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</si>
  <si>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</si>
  <si>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</si>
  <si>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</si>
  <si>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</si>
  <si>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</si>
  <si>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</si>
  <si>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1. Zobowiązania własne subfunduszy</t>
  </si>
  <si>
    <t>2. Zobowiązania proporcjonalne funduszu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</si>
  <si>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</si>
  <si>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</si>
  <si>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</si>
  <si>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</si>
  <si>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</si>
  <si>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</si>
  <si>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</si>
  <si>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</si>
  <si>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</si>
  <si>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RACHUNEK WYNIKU Z OPERACJI</t>
  </si>
  <si>
    <t>01-01-2021 - 31-12-2021</t>
  </si>
  <si>
    <t>01-01-2021 - 30-06-2021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</si>
  <si>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</si>
  <si>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</si>
  <si>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</si>
  <si>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</si>
  <si>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</si>
  <si>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Pozostałe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</si>
  <si>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</si>
  <si>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</si>
  <si>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</si>
  <si>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</si>
  <si>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</si>
  <si>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</si>
  <si>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</si>
  <si>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</si>
  <si>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</si>
  <si>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</si>
  <si>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</si>
  <si>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</si>
  <si>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odsetkowe</t>
  </si>
  <si>
    <t>Koszty związane z prowadzeniem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</si>
  <si>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</si>
  <si>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</si>
  <si>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</si>
  <si>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</si>
  <si>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</si>
  <si>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</si>
  <si>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</si>
  <si>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</si>
  <si>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</si>
  <si>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</si>
  <si>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</si>
  <si>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</si>
  <si>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</si>
  <si>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</si>
  <si>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</si>
  <si>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</si>
  <si>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</si>
  <si>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</si>
  <si>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</si>
  <si>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</si>
  <si>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</si>
  <si>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</si>
  <si>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</si>
  <si>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</si>
  <si>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</si>
  <si>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</si>
  <si>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</si>
  <si>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Pekao Strategie Funduszowe SFIO</t>
  </si>
  <si>
    <t/>
  </si>
  <si>
    <t>Sprawozdanie półroczne - za okres półroczny kończący się 30.06.2022</t>
  </si>
  <si>
    <t>Połączone Zestawienie Lokat</t>
  </si>
  <si>
    <t>Połączone Zestawienie zmian w Aktywach Netto</t>
  </si>
  <si>
    <t>[Kwoty w tys. zł / wartości JU w zł]</t>
  </si>
  <si>
    <t>01-01-2022 - 30-06-2022</t>
  </si>
  <si>
    <t>Połączony Rachunek Wyniku z Operacji</t>
  </si>
  <si>
    <t>[Kwoty w tys. zł / wartości na JU w zł]</t>
  </si>
  <si>
    <t>Połączony Bilans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</si>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</sst>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#0.00\%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u/>
      <sz val="11"/>
      <color rgb="FFFC1920"/>
      <name val="Czcionka tekstu podstawowego"/>
      <charset val="238"/>
    </font>
    <font>
      <sz val="11"/>
      <color rgb="FFD71920"/>
      <name val="Czcionka tekstu podstawowego"/>
      <charset val="238"/>
    </font>
    <font>
      <u/>
      <sz val="11"/>
      <color theme="10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6" fillId="0" borderId="0" applyNumberForma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2"/>
    <xf numFmtId="0" fontId="3" fillId="0" borderId="0" xfId="2" applyFont="1"/>
    <xf numFmtId="0" fontId="5" fillId="0" borderId="0" xfId="3" applyFont="1" applyAlignment="1" applyProtection="1"/>
    <xf numFmtId="0" fontId="5" fillId="0" borderId="0" xfId="2" applyFont="1"/>
    <xf numFmtId="0" fontId="7" fillId="0" borderId="0" xfId="2" applyFont="1"/>
    <xf numFmtId="0" fontId="1" fillId="0" borderId="0" xfId="2" applyBorder="1"/>
    <xf numFmtId="0" fontId="1" fillId="0" borderId="0" xfId="2" applyAlignment="1">
      <alignment vertical="center" wrapText="1"/>
    </xf>
    <xf numFmtId="0" fontId="3" fillId="0" borderId="0" xfId="2" applyFont="1" applyBorder="1"/>
    <xf numFmtId="0" fontId="7" fillId="0" borderId="0" xfId="2" applyFont="1" applyBorder="1"/>
    <xf numFmtId="0" fontId="8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3" fontId="11" fillId="0" borderId="1" xfId="2" applyNumberFormat="1" applyFont="1" applyFill="1" applyBorder="1" applyAlignment="1">
      <alignment horizontal="right" vertical="center" wrapText="1"/>
    </xf>
    <xf numFmtId="164" fontId="11" fillId="0" borderId="1" xfId="2" applyNumberFormat="1" applyFont="1" applyFill="1" applyBorder="1" applyAlignment="1">
      <alignment horizontal="right" vertical="center" wrapText="1"/>
    </xf>
    <xf numFmtId="0" fontId="12" fillId="0" borderId="1" xfId="4" applyNumberFormat="1" applyFont="1" applyFill="1" applyBorder="1" applyAlignment="1">
      <alignment horizontal="left" vertical="center" wrapText="1"/>
    </xf>
    <xf numFmtId="3" fontId="12" fillId="0" borderId="1" xfId="4" applyNumberFormat="1" applyFont="1" applyFill="1" applyBorder="1" applyAlignment="1">
      <alignment horizontal="right" vertical="center" wrapText="1"/>
    </xf>
    <xf numFmtId="164" fontId="12" fillId="0" borderId="1" xfId="4" applyNumberFormat="1" applyFont="1" applyFill="1" applyBorder="1" applyAlignment="1">
      <alignment horizontal="right" vertical="center" wrapText="1"/>
    </xf>
    <xf numFmtId="3" fontId="13" fillId="0" borderId="1" xfId="2" applyNumberFormat="1" applyFont="1" applyFill="1" applyBorder="1" applyAlignment="1">
      <alignment horizontal="right" vertical="center" wrapText="1"/>
    </xf>
    <xf numFmtId="164" fontId="13" fillId="0" borderId="1" xfId="2" applyNumberFormat="1" applyFont="1" applyFill="1" applyBorder="1" applyAlignment="1">
      <alignment horizontal="right" vertical="center" wrapText="1"/>
    </xf>
    <xf numFmtId="0" fontId="2" fillId="2" borderId="0" xfId="2" applyFont="1" applyFill="1" applyAlignment="1">
      <alignment horizontal="left" vertical="center" wrapText="1"/>
    </xf>
    <xf numFmtId="14" fontId="9" fillId="2" borderId="2" xfId="2" applyNumberFormat="1" applyFont="1" applyFill="1" applyBorder="1" applyAlignment="1">
      <alignment horizontal="center" vertical="center" wrapText="1"/>
    </xf>
    <xf numFmtId="14" fontId="1" fillId="0" borderId="0" xfId="2" applyNumberFormat="1"/>
    <xf numFmtId="0" fontId="13" fillId="0" borderId="2" xfId="2" applyFont="1" applyFill="1" applyBorder="1" applyAlignment="1">
      <alignment horizontal="left" vertical="center" wrapText="1"/>
    </xf>
    <xf numFmtId="3" fontId="13" fillId="0" borderId="2" xfId="2" applyNumberFormat="1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horizontal="left" vertical="center" wrapText="1" indent="1"/>
    </xf>
    <xf numFmtId="0" fontId="9" fillId="2" borderId="2" xfId="4" applyNumberFormat="1" applyFont="1" applyFill="1" applyBorder="1" applyAlignment="1">
      <alignment horizontal="center" vertical="center" wrapText="1"/>
    </xf>
    <xf numFmtId="0" fontId="15" fillId="2" borderId="2" xfId="4" applyNumberFormat="1" applyFont="1" applyFill="1" applyBorder="1" applyAlignment="1">
      <alignment horizontal="center" vertical="center" wrapText="1"/>
    </xf>
    <xf numFmtId="0" fontId="16" fillId="0" borderId="2" xfId="4" applyNumberFormat="1" applyFont="1" applyFill="1" applyBorder="1" applyAlignment="1">
      <alignment horizontal="left" vertical="center" wrapText="1" indent="1"/>
    </xf>
    <xf numFmtId="3" fontId="16" fillId="0" borderId="2" xfId="4" applyNumberFormat="1" applyFont="1" applyFill="1" applyBorder="1" applyAlignment="1">
      <alignment horizontal="right" vertical="center" wrapText="1"/>
    </xf>
    <xf numFmtId="0" fontId="16" fillId="0" borderId="2" xfId="4" applyNumberFormat="1" applyFont="1" applyFill="1" applyBorder="1" applyAlignment="1">
      <alignment horizontal="left" vertical="center" wrapText="1" indent="2"/>
    </xf>
    <xf numFmtId="0" fontId="17" fillId="0" borderId="0" xfId="2" applyFont="1"/>
    <xf numFmtId="0" fontId="15" fillId="2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 indent="1"/>
    </xf>
    <xf numFmtId="0" fontId="18" fillId="0" borderId="0" xfId="2" applyFont="1"/>
    <xf numFmtId="3" fontId="18" fillId="0" borderId="0" xfId="2" applyNumberFormat="1" applyFont="1"/>
    <xf numFmtId="0" fontId="5" fillId="0" borderId="0" xfId="1" applyFont="1" applyAlignment="1" applyProtection="1">
      <alignment horizontal="right" wrapText="1"/>
    </xf>
    <xf numFmtId="0" fontId="2" fillId="2" borderId="0" xfId="2" applyFont="1" applyFill="1" applyBorder="1" applyAlignment="1">
      <alignment horizontal="left" vertical="center" wrapText="1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indent="1"/>
    </xf>
    <xf numFmtId="14" fontId="9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right" vertical="center" wrapText="1"/>
    </xf>
    <xf numFmtId="3" fontId="14" fillId="0" borderId="4" xfId="2" applyNumberFormat="1" applyFont="1" applyFill="1" applyBorder="1" applyAlignment="1">
      <alignment horizontal="right" vertical="center" wrapText="1"/>
    </xf>
    <xf numFmtId="3" fontId="14" fillId="0" borderId="1" xfId="2" applyNumberFormat="1" applyFont="1" applyFill="1" applyBorder="1" applyAlignment="1">
      <alignment horizontal="right" vertical="center" wrapText="1"/>
    </xf>
    <xf numFmtId="3" fontId="10" fillId="0" borderId="1" xfId="2" applyNumberFormat="1" applyFont="1" applyFill="1" applyBorder="1" applyAlignment="1">
      <alignment horizontal="right" vertical="center" wrapText="1"/>
    </xf>
  </cellXfs>
  <cellStyles count="5">
    <cellStyle name="Dziesiętny 2" xfId="4" xr:uid="{E6E0D581-8DBA-4DE4-AE0A-AC917D6C6402}"/>
    <cellStyle name="Hiperłącze" xfId="1" builtinId="8"/>
    <cellStyle name="Hiperłącze 2" xfId="3" xr:uid="{11C34135-91F4-48A0-B819-9928C4153C39}"/>
    <cellStyle name="Normalny" xfId="0" builtinId="0"/>
    <cellStyle name="Normalny 2" xfId="2" xr:uid="{307513A2-B8DC-4688-B982-674AC23F6985}"/>
  </cellStyles>
  <dxfs count="17">
    <dxf>
      <font>
        <color theme="0" tint="-0.14996795556505021"/>
      </font>
    </dxf>
    <dxf>
      <font>
        <color theme="0" tint="-0.14996795556505021"/>
      </font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color theme="0" tint="-0.14996795556505021"/>
      </font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113686</xdr:colOff>
      <xdr:row>0</xdr:row>
      <xdr:rowOff>124569</xdr:rowOff>
    </xdr:from>
    <xdr:to>
      <xdr:col>3</xdr:col>
      <xdr:colOff>1840632</xdr:colOff>
      <xdr:row>0</xdr:row>
      <xdr:rowOff>427955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DAE8FB4E-7394-4FCA-BC70-159D4D5FD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411" y="124569"/>
          <a:ext cx="1726946" cy="303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6D9F-6050-4491-82B1-5A352A815BBD}">
  <sheetPr>
    <pageSetUpPr fitToPage="1"/>
  </sheetPr>
  <dimension ref="B1:E18"/>
  <sheetViews>
    <sheetView showGridLines="0" showRowColHeaders="0" tabSelected="1" zoomScale="175" workbookViewId="0"/>
  </sheetViews>
  <sheetFormatPr defaultColWidth="10.28515625" defaultRowHeight="14.25"/>
  <cols>
    <col min="1" max="1" width="2.42578125" style="1" customWidth="1"/>
    <col min="2" max="2" width="10.28515625" style="1" customWidth="1"/>
    <col min="3" max="3" width="5.7109375" style="1" customWidth="1"/>
    <col min="4" max="4" width="41.5703125" style="1" customWidth="1"/>
    <col min="5" max="5" width="10.28515625" style="1" customWidth="1"/>
    <col min="6" max="6" width="1.5703125" style="1" customWidth="1"/>
    <col min="7" max="7" width="10.28515625" style="1" customWidth="1"/>
    <col min="8" max="16384" width="10.28515625" style="1"/>
  </cols>
  <sheetData>
    <row r="1" spans="2:5" ht="40.5" customHeight="1"/>
    <row r="2" spans="2:5" ht="56.25" customHeight="1">
      <c r="B2" s="39" t="s">
        <v>102</v>
      </c>
      <c r="C2" s="39"/>
      <c r="D2" s="39"/>
      <c r="E2" s="39"/>
    </row>
    <row r="3" spans="2:5" ht="7.5" customHeight="1"/>
    <row r="4" spans="2:5">
      <c r="B4" s="1" t="s">
        <v>104</v>
      </c>
    </row>
    <row r="6" spans="2:5" ht="15">
      <c r="B6" s="2" t="s">
        <v>0</v>
      </c>
    </row>
    <row r="8" spans="2:5">
      <c r="C8" s="40" t="s">
        <v>1</v>
      </c>
      <c r="D8" s="40"/>
    </row>
    <row r="9" spans="2:5">
      <c r="C9" s="40" t="s">
        <v>2</v>
      </c>
      <c r="D9" s="40"/>
    </row>
    <row r="10" spans="2:5">
      <c r="C10" s="40" t="s">
        <v>3</v>
      </c>
      <c r="D10" s="40"/>
    </row>
    <row r="11" spans="2:5">
      <c r="C11" s="40" t="s">
        <v>4</v>
      </c>
      <c r="D11" s="40"/>
    </row>
    <row r="12" spans="2:5" ht="8.1" customHeight="1">
      <c r="C12" s="3"/>
      <c r="D12" s="4"/>
    </row>
    <row r="13" spans="2:5">
      <c r="C13" s="41"/>
      <c r="D13" s="41"/>
    </row>
    <row r="15" spans="2:5">
      <c r="B15" s="5" t="s">
        <v>112</v>
      </c>
    </row>
    <row r="16" spans="2:5" ht="3.75" customHeight="1"/>
    <row r="17" spans="2:5" ht="14.25" customHeight="1">
      <c r="B17" s="38" t="s">
        <v>5</v>
      </c>
      <c r="C17" s="38"/>
      <c r="D17" s="38"/>
      <c r="E17" s="38"/>
    </row>
    <row r="18" spans="2:5" ht="6" customHeight="1">
      <c r="B18" s="38"/>
      <c r="C18" s="38"/>
      <c r="D18" s="38"/>
      <c r="E18" s="38"/>
    </row>
  </sheetData>
  <mergeCells count="7">
    <mergeCell ref="B17:E18"/>
    <mergeCell ref="B2:E2"/>
    <mergeCell ref="C8:D8"/>
    <mergeCell ref="C9:D9"/>
    <mergeCell ref="C10:D10"/>
    <mergeCell ref="C11:D11"/>
    <mergeCell ref="C13:D13"/>
  </mergeCells>
  <hyperlinks>
    <hyperlink ref="C8:D8" location="POL_ZL!A1" display="Połączone zestawienie lokat" xr:uid="{DFFD3E03-33FF-47C6-845B-8EF03C27E5BC}"/>
    <hyperlink ref="C9:D9" location="POL_B!A1" display="Połączony bilans" xr:uid="{8E65746A-2619-438D-82D3-0D9A4C663996}"/>
    <hyperlink ref="C10:D10" location="POL_RW!A1" display="Połączony rachunek wyniku z operacji" xr:uid="{133DCD72-61A6-4CFD-8BB9-47B1BDA20949}"/>
    <hyperlink ref="C11:D11" location="POL_ZZ!A1" display="Połączone zestawienie zmian w aktywach netto" xr:uid="{A0900DC2-3986-4F07-81A2-B25B4D7CE356}"/>
    <hyperlink ref="B17:E18" r:id="rId1" display="sprawozdania w internecie (www.pekaotfi.pl)" xr:uid="{E754DFF2-D13A-47CD-9413-59E723EBB67E}"/>
  </hyperlinks>
  <pageMargins left="0.70866141732283472" right="0.70866141732283472" top="0.74803149606299213" bottom="0.74803149606299213" header="0.31496062992125984" footer="0.31496062992125984"/>
  <pageSetup paperSize="9" orientation="portrait"/>
  <headerFooter>
    <oddHeader>&amp;C&amp;9str. &amp;P / &amp;N&amp;R&amp;9&amp;A</oddHeader>
    <oddFooter>&amp;L&amp;9Sprawozdanie roczne&amp;C&amp;9s. &amp;P / &amp;N TAB&amp;R&amp;9 31.12.2018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77B9-84E5-4C9D-A1E8-E1B230513E5D}">
  <sheetPr>
    <pageSetUpPr fitToPage="1"/>
  </sheetPr>
  <dimension ref="A1:AU29"/>
  <sheetViews>
    <sheetView showGridLines="0" workbookViewId="0">
      <pane xSplit="2" ySplit="7" topLeftCell="C8" activePane="bottomRight" state="frozen"/>
      <selection activeCell="D25" sqref="D25"/>
      <selection pane="topRight" activeCell="D25" sqref="D25"/>
      <selection pane="bottomLeft" activeCell="D25" sqref="D25"/>
      <selection pane="bottomRight" activeCell="C8" sqref="C8"/>
    </sheetView>
  </sheetViews>
  <sheetFormatPr defaultColWidth="0" defaultRowHeight="14.25"/>
  <cols>
    <col min="1" max="1" width="2.28515625" style="1" customWidth="1"/>
    <col min="2" max="2" width="50.7109375" style="1" customWidth="1"/>
    <col min="3" max="4" width="12.5703125" style="1" customWidth="1"/>
    <col min="5" max="5" width="18.140625" style="1" customWidth="1"/>
    <col min="6" max="7" width="12.5703125" style="1" customWidth="1"/>
    <col min="8" max="8" width="18.7109375" style="1" customWidth="1"/>
    <col min="9" max="9" width="2.5703125" style="1" customWidth="1"/>
    <col min="10" max="10" width="3.140625" style="1" customWidth="1"/>
    <col min="11" max="11" width="10.28515625" style="1" customWidth="1"/>
    <col min="12" max="47" width="0" style="1" hidden="1" customWidth="1"/>
    <col min="48" max="16384" width="10.28515625" style="1" hidden="1"/>
  </cols>
  <sheetData>
    <row r="1" spans="1:10" ht="13.5" customHeight="1">
      <c r="A1" s="6"/>
      <c r="B1" s="6"/>
      <c r="C1" s="6"/>
      <c r="D1" s="6"/>
      <c r="E1" s="6"/>
      <c r="F1" s="6"/>
      <c r="G1" s="6"/>
      <c r="H1" s="6"/>
    </row>
    <row r="2" spans="1:10" ht="39.950000000000003" customHeight="1">
      <c r="A2" s="6"/>
      <c r="B2" s="39" t="s">
        <v>102</v>
      </c>
      <c r="C2" s="39"/>
      <c r="D2" s="39"/>
      <c r="E2" s="39"/>
      <c r="F2" s="6"/>
      <c r="G2" s="6"/>
      <c r="H2" s="6"/>
      <c r="J2" s="7"/>
    </row>
    <row r="3" spans="1:10">
      <c r="A3" s="6"/>
      <c r="B3" s="6" t="s">
        <v>104</v>
      </c>
      <c r="C3" s="6"/>
      <c r="D3" s="6"/>
      <c r="E3" s="6"/>
      <c r="F3" s="6"/>
      <c r="G3" s="6"/>
      <c r="H3" s="6"/>
    </row>
    <row r="4" spans="1:10" ht="15">
      <c r="A4" s="6"/>
      <c r="B4" s="8" t="s">
        <v>105</v>
      </c>
      <c r="C4" s="9"/>
      <c r="D4" s="6"/>
      <c r="E4" s="6"/>
      <c r="F4" s="6"/>
      <c r="G4" s="6"/>
      <c r="H4" s="6"/>
    </row>
    <row r="5" spans="1:10" ht="6" customHeight="1">
      <c r="A5" s="6"/>
      <c r="B5" s="6"/>
      <c r="C5" s="6"/>
      <c r="D5" s="6"/>
      <c r="E5" s="6"/>
      <c r="F5" s="6"/>
      <c r="G5" s="6"/>
      <c r="H5" s="6"/>
    </row>
    <row r="6" spans="1:10">
      <c r="B6" s="10"/>
      <c r="C6" s="42">
        <v>44742</v>
      </c>
      <c r="D6" s="42"/>
      <c r="E6" s="42"/>
      <c r="F6" s="42">
        <v>44561</v>
      </c>
      <c r="G6" s="42"/>
      <c r="H6" s="42"/>
    </row>
    <row r="7" spans="1:10" ht="63.75" customHeight="1">
      <c r="B7" s="11" t="s">
        <v>7</v>
      </c>
      <c r="C7" s="11" t="s">
        <v>8</v>
      </c>
      <c r="D7" s="11" t="s">
        <v>9</v>
      </c>
      <c r="E7" s="11" t="s">
        <v>10</v>
      </c>
      <c r="F7" s="11" t="s">
        <v>8</v>
      </c>
      <c r="G7" s="11" t="s">
        <v>9</v>
      </c>
      <c r="H7" s="11" t="s">
        <v>10</v>
      </c>
      <c r="J7" s="12"/>
    </row>
    <row r="8" spans="1:10">
      <c r="B8" s="13" t="s">
        <v>11</v>
      </c>
      <c r="C8" s="14">
        <v>73516</v>
      </c>
      <c r="D8" s="14">
        <v>74866</v>
      </c>
      <c r="E8" s="15">
        <v>5.9589940088494231</v>
      </c>
      <c r="F8" s="14">
        <v>108608</v>
      </c>
      <c r="G8" s="14">
        <v>120274</v>
      </c>
      <c r="H8" s="15">
        <v>7.17</v>
      </c>
      <c r="J8" s="12"/>
    </row>
    <row r="9" spans="1:10">
      <c r="B9" s="13" t="s">
        <v>12</v>
      </c>
      <c r="C9" s="14">
        <v>0</v>
      </c>
      <c r="D9" s="14">
        <v>0</v>
      </c>
      <c r="E9" s="15">
        <v>0</v>
      </c>
      <c r="F9" s="14">
        <v>0</v>
      </c>
      <c r="G9" s="14">
        <v>0</v>
      </c>
      <c r="H9" s="15">
        <v>0</v>
      </c>
      <c r="J9" s="12"/>
    </row>
    <row r="10" spans="1:10">
      <c r="B10" s="13" t="s">
        <v>13</v>
      </c>
      <c r="C10" s="14">
        <v>0</v>
      </c>
      <c r="D10" s="14">
        <v>0</v>
      </c>
      <c r="E10" s="15">
        <v>0</v>
      </c>
      <c r="F10" s="14">
        <v>0</v>
      </c>
      <c r="G10" s="14">
        <v>0</v>
      </c>
      <c r="H10" s="15">
        <v>0</v>
      </c>
      <c r="J10" s="12"/>
    </row>
    <row r="11" spans="1:10">
      <c r="B11" s="13" t="s">
        <v>14</v>
      </c>
      <c r="C11" s="14">
        <v>0</v>
      </c>
      <c r="D11" s="14">
        <v>0</v>
      </c>
      <c r="E11" s="15">
        <v>0</v>
      </c>
      <c r="F11" s="14">
        <v>0</v>
      </c>
      <c r="G11" s="14">
        <v>0</v>
      </c>
      <c r="H11" s="15">
        <v>0</v>
      </c>
      <c r="J11" s="12"/>
    </row>
    <row r="12" spans="1:10">
      <c r="B12" s="13" t="s">
        <v>15</v>
      </c>
      <c r="C12" s="14">
        <v>694</v>
      </c>
      <c r="D12" s="14">
        <v>664</v>
      </c>
      <c r="E12" s="15">
        <v>5.2851388105094668E-2</v>
      </c>
      <c r="F12" s="14">
        <v>0</v>
      </c>
      <c r="G12" s="14">
        <v>0</v>
      </c>
      <c r="H12" s="15">
        <v>0</v>
      </c>
      <c r="J12" s="12"/>
    </row>
    <row r="13" spans="1:10">
      <c r="B13" s="13" t="s">
        <v>16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v>0</v>
      </c>
      <c r="J13" s="12"/>
    </row>
    <row r="14" spans="1:10">
      <c r="B14" s="13" t="s">
        <v>17</v>
      </c>
      <c r="C14" s="14">
        <v>611928</v>
      </c>
      <c r="D14" s="14">
        <v>585245</v>
      </c>
      <c r="E14" s="15">
        <v>46.582847336695977</v>
      </c>
      <c r="F14" s="14">
        <v>652726</v>
      </c>
      <c r="G14" s="14">
        <v>633942</v>
      </c>
      <c r="H14" s="15">
        <v>37.79</v>
      </c>
      <c r="J14" s="12"/>
    </row>
    <row r="15" spans="1:10">
      <c r="B15" s="13" t="s">
        <v>18</v>
      </c>
      <c r="C15" s="14">
        <v>0</v>
      </c>
      <c r="D15" s="14">
        <v>-4534</v>
      </c>
      <c r="E15" s="15">
        <v>-0.36088583383810124</v>
      </c>
      <c r="F15" s="14">
        <v>773</v>
      </c>
      <c r="G15" s="14">
        <v>4136</v>
      </c>
      <c r="H15" s="15">
        <v>0.25</v>
      </c>
      <c r="J15" s="12"/>
    </row>
    <row r="16" spans="1:10">
      <c r="B16" s="13" t="s">
        <v>19</v>
      </c>
      <c r="C16" s="14">
        <v>0</v>
      </c>
      <c r="D16" s="14">
        <v>0</v>
      </c>
      <c r="E16" s="15">
        <v>0</v>
      </c>
      <c r="F16" s="14">
        <v>0</v>
      </c>
      <c r="G16" s="14">
        <v>0</v>
      </c>
      <c r="H16" s="15">
        <v>0</v>
      </c>
      <c r="J16" s="12"/>
    </row>
    <row r="17" spans="2:10">
      <c r="B17" s="13" t="s">
        <v>20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v>0</v>
      </c>
      <c r="J17" s="12"/>
    </row>
    <row r="18" spans="2:10">
      <c r="B18" s="13" t="s">
        <v>21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v>0</v>
      </c>
      <c r="J18" s="12"/>
    </row>
    <row r="19" spans="2:10">
      <c r="B19" s="13" t="s">
        <v>22</v>
      </c>
      <c r="C19" s="14">
        <v>443556</v>
      </c>
      <c r="D19" s="14">
        <v>473929</v>
      </c>
      <c r="E19" s="15">
        <v>37.722598664547306</v>
      </c>
      <c r="F19" s="14">
        <v>709371</v>
      </c>
      <c r="G19" s="14">
        <v>800368</v>
      </c>
      <c r="H19" s="15">
        <v>47.71</v>
      </c>
      <c r="J19" s="12"/>
    </row>
    <row r="20" spans="2:10">
      <c r="B20" s="13" t="s">
        <v>23</v>
      </c>
      <c r="C20" s="14">
        <v>0</v>
      </c>
      <c r="D20" s="14">
        <v>0</v>
      </c>
      <c r="E20" s="15">
        <v>0</v>
      </c>
      <c r="F20" s="14">
        <v>0</v>
      </c>
      <c r="G20" s="14">
        <v>0</v>
      </c>
      <c r="H20" s="15">
        <v>0</v>
      </c>
      <c r="J20" s="12"/>
    </row>
    <row r="21" spans="2:10">
      <c r="B21" s="13" t="s">
        <v>24</v>
      </c>
      <c r="C21" s="14">
        <v>0</v>
      </c>
      <c r="D21" s="14">
        <v>0</v>
      </c>
      <c r="E21" s="15">
        <v>0</v>
      </c>
      <c r="F21" s="14">
        <v>0</v>
      </c>
      <c r="G21" s="14">
        <v>0</v>
      </c>
      <c r="H21" s="15">
        <v>0</v>
      </c>
      <c r="J21" s="12"/>
    </row>
    <row r="22" spans="2:10">
      <c r="B22" s="13" t="s">
        <v>25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v>0</v>
      </c>
      <c r="J22" s="12"/>
    </row>
    <row r="23" spans="2:10">
      <c r="B23" s="13" t="s">
        <v>26</v>
      </c>
      <c r="C23" s="14">
        <v>0</v>
      </c>
      <c r="D23" s="14">
        <v>0</v>
      </c>
      <c r="E23" s="15">
        <v>0</v>
      </c>
      <c r="F23" s="14">
        <v>0</v>
      </c>
      <c r="G23" s="14">
        <v>0</v>
      </c>
      <c r="H23" s="15">
        <v>0</v>
      </c>
      <c r="J23" s="12"/>
    </row>
    <row r="24" spans="2:10">
      <c r="B24" s="13" t="s">
        <v>27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J24" s="12"/>
    </row>
    <row r="25" spans="2:10">
      <c r="B25" s="13" t="s">
        <v>28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J25" s="12"/>
    </row>
    <row r="26" spans="2:10">
      <c r="B26" s="13" t="s">
        <v>29</v>
      </c>
      <c r="C26" s="14">
        <v>0</v>
      </c>
      <c r="D26" s="14">
        <v>0</v>
      </c>
      <c r="E26" s="15">
        <v>0</v>
      </c>
      <c r="F26" s="14">
        <v>0</v>
      </c>
      <c r="G26" s="14">
        <v>0</v>
      </c>
      <c r="H26" s="15">
        <v>0</v>
      </c>
      <c r="J26" s="12"/>
    </row>
    <row r="27" spans="2:10">
      <c r="B27" s="13" t="s">
        <v>30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v>0</v>
      </c>
      <c r="J27" s="12"/>
    </row>
    <row r="28" spans="2:10">
      <c r="B28" s="16" t="s">
        <v>31</v>
      </c>
      <c r="C28" s="17">
        <v>1129694</v>
      </c>
      <c r="D28" s="17">
        <v>1130170</v>
      </c>
      <c r="E28" s="18">
        <v>89.956405564359699</v>
      </c>
      <c r="F28" s="19">
        <v>1471478</v>
      </c>
      <c r="G28" s="19">
        <v>1558720</v>
      </c>
      <c r="H28" s="20">
        <v>92.92</v>
      </c>
      <c r="J28" s="12"/>
    </row>
    <row r="29" spans="2:10" ht="7.5" customHeight="1"/>
  </sheetData>
  <mergeCells count="3">
    <mergeCell ref="B2:E2"/>
    <mergeCell ref="C6:E6"/>
    <mergeCell ref="F6:H6"/>
  </mergeCells>
  <conditionalFormatting sqref="C8:H28">
    <cfRule type="cellIs" dxfId="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verticalDpi="0" r:id="rId1"/>
  <headerFooter>
    <oddHeader>&amp;C&amp;9str. &amp;P / &amp;N&amp;R&amp;9Połączone Zestawienie Lokat</oddHeader>
    <oddFooter>&amp;L&amp;9Sprawozdanie roczne&amp;C&amp;9s. &amp;P / &amp;N TAB&amp;R&amp;9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CD144-7069-49C0-8367-C77006BE83A3}">
  <sheetPr>
    <pageSetUpPr fitToPage="1"/>
  </sheetPr>
  <dimension ref="A1:AG30"/>
  <sheetViews>
    <sheetView showGridLines="0" workbookViewId="0">
      <pane xSplit="2" ySplit="6" topLeftCell="C7" activePane="bottomRight" state="frozen"/>
      <selection activeCell="D25" sqref="D25"/>
      <selection pane="topRight" activeCell="D25" sqref="D25"/>
      <selection pane="bottomLeft" activeCell="D25" sqref="D25"/>
      <selection pane="bottomRight" activeCell="C7" sqref="C7"/>
    </sheetView>
  </sheetViews>
  <sheetFormatPr defaultColWidth="0" defaultRowHeight="0" customHeight="1" zeroHeight="1"/>
  <cols>
    <col min="1" max="1" width="2.5703125" style="1" customWidth="1"/>
    <col min="2" max="2" width="51.7109375" style="1" customWidth="1"/>
    <col min="3" max="3" width="17" style="1" customWidth="1"/>
    <col min="4" max="4" width="16.42578125" style="1" customWidth="1"/>
    <col min="5" max="5" width="3.7109375" style="1" customWidth="1"/>
    <col min="6" max="6" width="2.85546875" style="1" customWidth="1"/>
    <col min="7" max="7" width="10.28515625" style="1" customWidth="1"/>
    <col min="8" max="33" width="0" style="1" hidden="1" customWidth="1"/>
    <col min="34" max="16384" width="10.28515625" style="1" hidden="1"/>
  </cols>
  <sheetData>
    <row r="1" spans="2:6" ht="12" customHeight="1"/>
    <row r="2" spans="2:6" ht="39.950000000000003" customHeight="1">
      <c r="B2" s="43" t="s">
        <v>102</v>
      </c>
      <c r="C2" s="43"/>
      <c r="D2" s="21"/>
      <c r="F2" s="7"/>
    </row>
    <row r="3" spans="2:6" ht="14.25">
      <c r="B3" s="1" t="s">
        <v>104</v>
      </c>
    </row>
    <row r="4" spans="2:6" ht="15">
      <c r="B4" s="2" t="s">
        <v>111</v>
      </c>
      <c r="C4" s="5" t="s">
        <v>107</v>
      </c>
    </row>
    <row r="5" spans="2:6" ht="14.25"/>
    <row r="6" spans="2:6" ht="21.75" customHeight="1">
      <c r="B6" s="11" t="s">
        <v>32</v>
      </c>
      <c r="C6" s="22">
        <v>44742</v>
      </c>
      <c r="D6" s="22">
        <v>44561</v>
      </c>
      <c r="F6" s="23"/>
    </row>
    <row r="7" spans="2:6" ht="14.25">
      <c r="B7" s="24" t="s">
        <v>33</v>
      </c>
      <c r="C7" s="25">
        <v>1256353</v>
      </c>
      <c r="D7" s="25">
        <v>1677444</v>
      </c>
      <c r="F7" s="12"/>
    </row>
    <row r="8" spans="2:6" ht="14.25">
      <c r="B8" s="26" t="s">
        <v>34</v>
      </c>
      <c r="C8" s="14">
        <v>30409</v>
      </c>
      <c r="D8" s="14">
        <v>24372</v>
      </c>
      <c r="F8" s="12"/>
    </row>
    <row r="9" spans="2:6" ht="14.25">
      <c r="B9" s="26" t="s">
        <v>35</v>
      </c>
      <c r="C9" s="14">
        <v>19869</v>
      </c>
      <c r="D9" s="14">
        <v>128</v>
      </c>
      <c r="F9" s="12"/>
    </row>
    <row r="10" spans="2:6" ht="14.25">
      <c r="B10" s="26" t="s">
        <v>36</v>
      </c>
      <c r="C10" s="14">
        <v>31186</v>
      </c>
      <c r="D10" s="14">
        <v>78023</v>
      </c>
      <c r="F10" s="12"/>
    </row>
    <row r="11" spans="2:6" ht="14.25">
      <c r="B11" s="26" t="s">
        <v>37</v>
      </c>
      <c r="C11" s="14">
        <v>530528</v>
      </c>
      <c r="D11" s="14">
        <v>619028</v>
      </c>
      <c r="F11" s="12"/>
    </row>
    <row r="12" spans="2:6" ht="14.25">
      <c r="B12" s="26" t="s">
        <v>38</v>
      </c>
      <c r="C12" s="14">
        <v>644361</v>
      </c>
      <c r="D12" s="14">
        <v>955893</v>
      </c>
      <c r="F12" s="12"/>
    </row>
    <row r="13" spans="2:6" ht="14.25">
      <c r="B13" s="26" t="s">
        <v>39</v>
      </c>
      <c r="C13" s="14">
        <v>0</v>
      </c>
      <c r="D13" s="14">
        <v>0</v>
      </c>
      <c r="F13" s="12"/>
    </row>
    <row r="14" spans="2:6" ht="14.25">
      <c r="B14" s="24" t="s">
        <v>40</v>
      </c>
      <c r="C14" s="25">
        <v>240800</v>
      </c>
      <c r="D14" s="25">
        <v>35089</v>
      </c>
      <c r="F14" s="12"/>
    </row>
    <row r="15" spans="2:6" ht="14.25">
      <c r="B15" s="26" t="s">
        <v>41</v>
      </c>
      <c r="C15" s="14">
        <v>240800</v>
      </c>
      <c r="D15" s="14">
        <v>35089</v>
      </c>
      <c r="F15" s="12"/>
    </row>
    <row r="16" spans="2:6" ht="14.25">
      <c r="B16" s="26" t="s">
        <v>42</v>
      </c>
      <c r="C16" s="14">
        <v>0</v>
      </c>
      <c r="D16" s="14">
        <v>0</v>
      </c>
      <c r="F16" s="12"/>
    </row>
    <row r="17" spans="2:6" ht="14.25">
      <c r="B17" s="24" t="s">
        <v>43</v>
      </c>
      <c r="C17" s="25">
        <v>1015553</v>
      </c>
      <c r="D17" s="25">
        <v>1642355</v>
      </c>
      <c r="F17" s="12"/>
    </row>
    <row r="18" spans="2:6" ht="14.25">
      <c r="B18" s="24" t="s">
        <v>44</v>
      </c>
      <c r="C18" s="25">
        <v>1017046</v>
      </c>
      <c r="D18" s="25">
        <v>1503880</v>
      </c>
      <c r="F18" s="12"/>
    </row>
    <row r="19" spans="2:6" ht="14.25">
      <c r="B19" s="26" t="s">
        <v>45</v>
      </c>
      <c r="C19" s="14">
        <v>3275196</v>
      </c>
      <c r="D19" s="14">
        <v>3328793</v>
      </c>
      <c r="F19" s="12"/>
    </row>
    <row r="20" spans="2:6" ht="14.25">
      <c r="B20" s="26" t="s">
        <v>46</v>
      </c>
      <c r="C20" s="14">
        <v>-2258150</v>
      </c>
      <c r="D20" s="14">
        <v>-1824913</v>
      </c>
      <c r="F20" s="12"/>
    </row>
    <row r="21" spans="2:6" ht="14.25">
      <c r="B21" s="24" t="s">
        <v>47</v>
      </c>
      <c r="C21" s="25">
        <v>3116</v>
      </c>
      <c r="D21" s="25">
        <v>57104</v>
      </c>
      <c r="F21" s="12"/>
    </row>
    <row r="22" spans="2:6" ht="25.5">
      <c r="B22" s="26" t="s">
        <v>48</v>
      </c>
      <c r="C22" s="14">
        <v>-31860</v>
      </c>
      <c r="D22" s="14">
        <v>-27766</v>
      </c>
      <c r="F22" s="12"/>
    </row>
    <row r="23" spans="2:6" ht="25.5">
      <c r="B23" s="26" t="s">
        <v>49</v>
      </c>
      <c r="C23" s="14">
        <v>34976</v>
      </c>
      <c r="D23" s="14">
        <v>84870</v>
      </c>
      <c r="F23" s="12"/>
    </row>
    <row r="24" spans="2:6" ht="25.5">
      <c r="B24" s="24" t="s">
        <v>50</v>
      </c>
      <c r="C24" s="25">
        <v>-4609</v>
      </c>
      <c r="D24" s="25">
        <v>81371</v>
      </c>
      <c r="F24" s="12"/>
    </row>
    <row r="25" spans="2:6" ht="25.5">
      <c r="B25" s="24" t="s">
        <v>51</v>
      </c>
      <c r="C25" s="25">
        <v>1015553</v>
      </c>
      <c r="D25" s="25">
        <v>1642355</v>
      </c>
      <c r="F25" s="12"/>
    </row>
    <row r="26" spans="2:6" ht="7.5" customHeight="1">
      <c r="F26" s="12"/>
    </row>
    <row r="27" spans="2:6" ht="14.25"/>
    <row r="28" spans="2:6" ht="14.25"/>
    <row r="29" spans="2:6" ht="14.25"/>
    <row r="30" spans="2:6" ht="14.25"/>
  </sheetData>
  <mergeCells count="1">
    <mergeCell ref="B2:C2"/>
  </mergeCells>
  <conditionalFormatting sqref="C14">
    <cfRule type="cellIs" dxfId="15" priority="7" operator="notEqual">
      <formula>SUM($C$15:$C$16)</formula>
    </cfRule>
  </conditionalFormatting>
  <conditionalFormatting sqref="C17">
    <cfRule type="cellIs" dxfId="14" priority="6" operator="notEqual">
      <formula>$C$7-$C$14</formula>
    </cfRule>
  </conditionalFormatting>
  <conditionalFormatting sqref="C21">
    <cfRule type="cellIs" dxfId="13" priority="5" operator="notEqual">
      <formula>SUM($C$22:$C$23)</formula>
    </cfRule>
  </conditionalFormatting>
  <conditionalFormatting sqref="C25">
    <cfRule type="cellIs" dxfId="12" priority="2" operator="notEqual">
      <formula>SUM($C$18,$C$21,$C$24)</formula>
    </cfRule>
    <cfRule type="cellIs" dxfId="11" priority="4" operator="notEqual">
      <formula>SUM($C$17)</formula>
    </cfRule>
  </conditionalFormatting>
  <conditionalFormatting sqref="C18">
    <cfRule type="cellIs" dxfId="10" priority="3" operator="notEqual">
      <formula>SUM($C$19:$C$20)</formula>
    </cfRule>
  </conditionalFormatting>
  <conditionalFormatting sqref="C7">
    <cfRule type="cellIs" dxfId="9" priority="9" operator="notEqual">
      <formula>SUM($C$8:$C$11,$C$12,$C$13:$C$13)</formula>
    </cfRule>
  </conditionalFormatting>
  <conditionalFormatting sqref="C8:D13 C15:D16 C19:D20 C22:D23">
    <cfRule type="cellIs" dxfId="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verticalDpi="0" r:id="rId1"/>
  <headerFooter>
    <oddHeader>&amp;C&amp;9str. &amp;P / &amp;N&amp;R&amp;9Połączony Bilans</oddHeader>
    <oddFooter>&amp;L&amp;9Sprawozdanie roczne&amp;C&amp;9s. &amp;P / &amp;N TAB&amp;R&amp;9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09AB-9716-41AB-846A-9ABC53A94FEC}">
  <sheetPr>
    <pageSetUpPr fitToPage="1"/>
  </sheetPr>
  <dimension ref="A1:AI40"/>
  <sheetViews>
    <sheetView showGridLines="0" workbookViewId="0">
      <pane xSplit="2" ySplit="6" topLeftCell="C7" activePane="bottomRight" state="frozen"/>
      <selection activeCell="D25" sqref="D25"/>
      <selection pane="topRight" activeCell="D25" sqref="D25"/>
      <selection pane="bottomLeft" activeCell="D25" sqref="D25"/>
      <selection pane="bottomRight" activeCell="C7" sqref="C7"/>
    </sheetView>
  </sheetViews>
  <sheetFormatPr defaultColWidth="0" defaultRowHeight="14.25" zeroHeight="1"/>
  <cols>
    <col min="1" max="1" width="3.140625" style="1" customWidth="1"/>
    <col min="2" max="2" width="51.85546875" style="1" customWidth="1"/>
    <col min="3" max="5" width="15.7109375" style="1" customWidth="1"/>
    <col min="6" max="6" width="2.5703125" style="1" customWidth="1"/>
    <col min="7" max="7" width="2.7109375" style="1" customWidth="1"/>
    <col min="8" max="8" width="10.28515625" style="1" customWidth="1"/>
    <col min="9" max="35" width="0" style="1" hidden="1" customWidth="1"/>
    <col min="36" max="16384" width="10.28515625" style="1" hidden="1"/>
  </cols>
  <sheetData>
    <row r="1" spans="2:7"/>
    <row r="2" spans="2:7" ht="43.5" customHeight="1">
      <c r="B2" s="43" t="s">
        <v>102</v>
      </c>
      <c r="C2" s="43"/>
      <c r="G2" s="7"/>
    </row>
    <row r="3" spans="2:7">
      <c r="B3" s="1" t="s">
        <v>104</v>
      </c>
    </row>
    <row r="4" spans="2:7" ht="15">
      <c r="B4" s="2" t="s">
        <v>109</v>
      </c>
      <c r="C4" s="5" t="s">
        <v>110</v>
      </c>
    </row>
    <row r="5" spans="2:7"/>
    <row r="6" spans="2:7" ht="24">
      <c r="B6" s="27" t="s">
        <v>52</v>
      </c>
      <c r="C6" s="28" t="s">
        <v>108</v>
      </c>
      <c r="D6" s="28" t="s">
        <v>53</v>
      </c>
      <c r="E6" s="28" t="s">
        <v>54</v>
      </c>
    </row>
    <row r="7" spans="2:7" ht="32.25" customHeight="1">
      <c r="B7" s="16" t="s">
        <v>55</v>
      </c>
      <c r="C7" s="25">
        <v>13222</v>
      </c>
      <c r="D7" s="17">
        <v>11590</v>
      </c>
      <c r="E7" s="17">
        <v>3978</v>
      </c>
      <c r="G7" s="12"/>
    </row>
    <row r="8" spans="2:7" ht="15" customHeight="1">
      <c r="B8" s="29" t="s">
        <v>56</v>
      </c>
      <c r="C8" s="30">
        <v>1028</v>
      </c>
      <c r="D8" s="30">
        <v>2726</v>
      </c>
      <c r="E8" s="30">
        <v>614</v>
      </c>
      <c r="G8" s="12"/>
    </row>
    <row r="9" spans="2:7" ht="15" customHeight="1">
      <c r="B9" s="29" t="s">
        <v>57</v>
      </c>
      <c r="C9" s="30">
        <v>10053</v>
      </c>
      <c r="D9" s="30">
        <v>8834</v>
      </c>
      <c r="E9" s="30">
        <v>3272</v>
      </c>
      <c r="G9" s="12"/>
    </row>
    <row r="10" spans="2:7" ht="15" customHeight="1">
      <c r="B10" s="29" t="s">
        <v>58</v>
      </c>
      <c r="C10" s="30">
        <v>0</v>
      </c>
      <c r="D10" s="30">
        <v>0</v>
      </c>
      <c r="E10" s="30">
        <v>0</v>
      </c>
      <c r="G10" s="12"/>
    </row>
    <row r="11" spans="2:7" ht="15" customHeight="1">
      <c r="B11" s="29" t="s">
        <v>59</v>
      </c>
      <c r="C11" s="30">
        <v>2091</v>
      </c>
      <c r="D11" s="30">
        <v>0</v>
      </c>
      <c r="E11" s="30">
        <v>92</v>
      </c>
      <c r="G11" s="12"/>
    </row>
    <row r="12" spans="2:7" ht="15" customHeight="1">
      <c r="B12" s="29" t="s">
        <v>60</v>
      </c>
      <c r="C12" s="30">
        <v>50</v>
      </c>
      <c r="D12" s="30">
        <v>30</v>
      </c>
      <c r="E12" s="30">
        <v>0</v>
      </c>
      <c r="G12" s="12"/>
    </row>
    <row r="13" spans="2:7">
      <c r="B13" s="16" t="s">
        <v>61</v>
      </c>
      <c r="C13" s="25">
        <v>14322</v>
      </c>
      <c r="D13" s="17">
        <v>22168</v>
      </c>
      <c r="E13" s="17">
        <v>8927</v>
      </c>
      <c r="G13" s="12"/>
    </row>
    <row r="14" spans="2:7" ht="15" customHeight="1">
      <c r="B14" s="29" t="s">
        <v>62</v>
      </c>
      <c r="C14" s="30">
        <v>10354</v>
      </c>
      <c r="D14" s="30">
        <v>20798</v>
      </c>
      <c r="E14" s="30">
        <v>8712</v>
      </c>
      <c r="G14" s="12"/>
    </row>
    <row r="15" spans="2:7" ht="15" customHeight="1">
      <c r="B15" s="29" t="s">
        <v>63</v>
      </c>
      <c r="C15" s="30">
        <v>10354</v>
      </c>
      <c r="D15" s="30">
        <v>19374</v>
      </c>
      <c r="E15" s="30">
        <v>7292</v>
      </c>
      <c r="G15" s="12"/>
    </row>
    <row r="16" spans="2:7" ht="15" customHeight="1">
      <c r="B16" s="29" t="s">
        <v>64</v>
      </c>
      <c r="C16" s="30">
        <v>0</v>
      </c>
      <c r="D16" s="30">
        <v>1424</v>
      </c>
      <c r="E16" s="30">
        <v>1420</v>
      </c>
      <c r="G16" s="12"/>
    </row>
    <row r="17" spans="2:7" ht="15" customHeight="1">
      <c r="B17" s="29" t="s">
        <v>65</v>
      </c>
      <c r="C17" s="30">
        <v>0</v>
      </c>
      <c r="D17" s="30">
        <v>0</v>
      </c>
      <c r="E17" s="30">
        <v>0</v>
      </c>
      <c r="G17" s="12"/>
    </row>
    <row r="18" spans="2:7" ht="15" customHeight="1">
      <c r="B18" s="29" t="s">
        <v>66</v>
      </c>
      <c r="C18" s="30">
        <v>198</v>
      </c>
      <c r="D18" s="30">
        <v>363</v>
      </c>
      <c r="E18" s="30">
        <v>150</v>
      </c>
      <c r="G18" s="12"/>
    </row>
    <row r="19" spans="2:7" ht="15" customHeight="1">
      <c r="B19" s="29" t="s">
        <v>67</v>
      </c>
      <c r="C19" s="30">
        <v>0</v>
      </c>
      <c r="D19" s="30">
        <v>0</v>
      </c>
      <c r="E19" s="30">
        <v>0</v>
      </c>
      <c r="G19" s="12"/>
    </row>
    <row r="20" spans="2:7" ht="15" customHeight="1">
      <c r="B20" s="29" t="s">
        <v>68</v>
      </c>
      <c r="C20" s="30">
        <v>9</v>
      </c>
      <c r="D20" s="30">
        <v>15</v>
      </c>
      <c r="E20" s="30">
        <v>10</v>
      </c>
      <c r="G20" s="12"/>
    </row>
    <row r="21" spans="2:7" ht="15" customHeight="1">
      <c r="B21" s="29" t="s">
        <v>69</v>
      </c>
      <c r="C21" s="30">
        <v>0</v>
      </c>
      <c r="D21" s="30">
        <v>0</v>
      </c>
      <c r="E21" s="30">
        <v>0</v>
      </c>
      <c r="G21" s="12"/>
    </row>
    <row r="22" spans="2:7" ht="15" customHeight="1">
      <c r="B22" s="29" t="s">
        <v>70</v>
      </c>
      <c r="C22" s="30">
        <v>0</v>
      </c>
      <c r="D22" s="30">
        <v>0</v>
      </c>
      <c r="E22" s="30">
        <v>0</v>
      </c>
      <c r="G22" s="12"/>
    </row>
    <row r="23" spans="2:7" ht="15" customHeight="1">
      <c r="B23" s="29" t="s">
        <v>71</v>
      </c>
      <c r="C23" s="30">
        <v>0</v>
      </c>
      <c r="D23" s="30">
        <v>0</v>
      </c>
      <c r="E23" s="30">
        <v>0</v>
      </c>
      <c r="G23" s="12"/>
    </row>
    <row r="24" spans="2:7" ht="15" customHeight="1">
      <c r="B24" s="29" t="s">
        <v>72</v>
      </c>
      <c r="C24" s="30">
        <v>0</v>
      </c>
      <c r="D24" s="30">
        <v>0</v>
      </c>
      <c r="E24" s="30">
        <v>0</v>
      </c>
      <c r="G24" s="12"/>
    </row>
    <row r="25" spans="2:7" ht="15" customHeight="1">
      <c r="B25" s="29" t="s">
        <v>73</v>
      </c>
      <c r="C25" s="30">
        <v>2198</v>
      </c>
      <c r="D25" s="30">
        <v>17</v>
      </c>
      <c r="E25" s="30">
        <v>9</v>
      </c>
      <c r="G25" s="12"/>
    </row>
    <row r="26" spans="2:7" ht="15" customHeight="1">
      <c r="B26" s="29" t="s">
        <v>74</v>
      </c>
      <c r="C26" s="30">
        <v>0</v>
      </c>
      <c r="D26" s="30">
        <v>0</v>
      </c>
      <c r="E26" s="30">
        <v>0</v>
      </c>
      <c r="G26" s="12"/>
    </row>
    <row r="27" spans="2:7" ht="15" customHeight="1">
      <c r="B27" s="29" t="s">
        <v>75</v>
      </c>
      <c r="C27" s="30">
        <v>1464</v>
      </c>
      <c r="D27" s="30">
        <v>822</v>
      </c>
      <c r="E27" s="30">
        <v>0</v>
      </c>
      <c r="G27" s="12"/>
    </row>
    <row r="28" spans="2:7" ht="15" customHeight="1">
      <c r="B28" s="29" t="s">
        <v>60</v>
      </c>
      <c r="C28" s="30">
        <v>99</v>
      </c>
      <c r="D28" s="30">
        <v>153</v>
      </c>
      <c r="E28" s="30">
        <v>46</v>
      </c>
      <c r="G28" s="12"/>
    </row>
    <row r="29" spans="2:7">
      <c r="B29" s="16" t="s">
        <v>76</v>
      </c>
      <c r="C29" s="17">
        <v>0</v>
      </c>
      <c r="D29" s="17">
        <v>0</v>
      </c>
      <c r="E29" s="17">
        <v>0</v>
      </c>
      <c r="G29" s="12"/>
    </row>
    <row r="30" spans="2:7">
      <c r="B30" s="16" t="s">
        <v>77</v>
      </c>
      <c r="C30" s="25">
        <v>14322</v>
      </c>
      <c r="D30" s="17">
        <v>22168</v>
      </c>
      <c r="E30" s="17">
        <v>8927</v>
      </c>
      <c r="G30" s="12"/>
    </row>
    <row r="31" spans="2:7">
      <c r="B31" s="16" t="s">
        <v>78</v>
      </c>
      <c r="C31" s="25">
        <v>-1100</v>
      </c>
      <c r="D31" s="17">
        <v>-10578</v>
      </c>
      <c r="E31" s="17">
        <v>-4949</v>
      </c>
      <c r="G31" s="12"/>
    </row>
    <row r="32" spans="2:7">
      <c r="B32" s="16" t="s">
        <v>79</v>
      </c>
      <c r="C32" s="25">
        <v>-124721</v>
      </c>
      <c r="D32" s="17">
        <v>33224</v>
      </c>
      <c r="E32" s="17">
        <v>29663</v>
      </c>
      <c r="G32" s="12"/>
    </row>
    <row r="33" spans="2:7">
      <c r="B33" s="29" t="s">
        <v>80</v>
      </c>
      <c r="C33" s="30">
        <v>-38671</v>
      </c>
      <c r="D33" s="30">
        <v>6677</v>
      </c>
      <c r="E33" s="30">
        <v>29635</v>
      </c>
      <c r="G33" s="12"/>
    </row>
    <row r="34" spans="2:7" ht="25.5">
      <c r="B34" s="29" t="s">
        <v>81</v>
      </c>
      <c r="C34" s="30">
        <v>-86050</v>
      </c>
      <c r="D34" s="30">
        <v>26547</v>
      </c>
      <c r="E34" s="30">
        <v>28</v>
      </c>
      <c r="G34" s="12"/>
    </row>
    <row r="35" spans="2:7">
      <c r="B35" s="31" t="s">
        <v>82</v>
      </c>
      <c r="C35" s="30">
        <v>30038</v>
      </c>
      <c r="D35" s="30">
        <v>12436</v>
      </c>
      <c r="E35" s="30">
        <v>-3099</v>
      </c>
      <c r="G35" s="12"/>
    </row>
    <row r="36" spans="2:7">
      <c r="B36" s="16" t="s">
        <v>83</v>
      </c>
      <c r="C36" s="25">
        <v>-125821</v>
      </c>
      <c r="D36" s="17">
        <v>22646</v>
      </c>
      <c r="E36" s="17">
        <v>24714</v>
      </c>
      <c r="G36" s="12"/>
    </row>
    <row r="37" spans="2:7">
      <c r="B37" s="16" t="s">
        <v>84</v>
      </c>
      <c r="C37" s="25">
        <v>0</v>
      </c>
      <c r="D37" s="17">
        <v>0</v>
      </c>
      <c r="E37" s="17">
        <v>0</v>
      </c>
      <c r="G37" s="12"/>
    </row>
    <row r="38" spans="2:7"/>
    <row r="39" spans="2:7"/>
    <row r="40" spans="2:7"/>
  </sheetData>
  <mergeCells count="1">
    <mergeCell ref="B2:C2"/>
  </mergeCells>
  <conditionalFormatting sqref="C7">
    <cfRule type="cellIs" dxfId="7" priority="10" operator="notEqual">
      <formula>SUM($C$8:$C$12)</formula>
    </cfRule>
  </conditionalFormatting>
  <conditionalFormatting sqref="C13">
    <cfRule type="cellIs" dxfId="6" priority="9" operator="notEqual">
      <formula>SUM($C$15:$C$28)</formula>
    </cfRule>
  </conditionalFormatting>
  <conditionalFormatting sqref="C31">
    <cfRule type="cellIs" dxfId="5" priority="8" operator="notEqual">
      <formula>$C$7-$C$13+$C$29</formula>
    </cfRule>
  </conditionalFormatting>
  <conditionalFormatting sqref="C30">
    <cfRule type="cellIs" dxfId="4" priority="7" operator="notEqual">
      <formula>$C$13-$C$29</formula>
    </cfRule>
  </conditionalFormatting>
  <conditionalFormatting sqref="C32">
    <cfRule type="cellIs" dxfId="3" priority="22" operator="notEqual">
      <formula>SUM($C$33,$C$34)</formula>
    </cfRule>
  </conditionalFormatting>
  <conditionalFormatting sqref="C36">
    <cfRule type="cellIs" dxfId="2" priority="3" operator="notEqual">
      <formula>SUM($C$31:$C$32)</formula>
    </cfRule>
  </conditionalFormatting>
  <conditionalFormatting sqref="C8:E12 C14:E28 C33:E35">
    <cfRule type="cellIs" dxfId="1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headerFooter>
    <oddHeader>&amp;C&amp;9str. &amp;P / &amp;N&amp;R&amp;9Połączony Rachunek Wyniku</oddHeader>
    <oddFooter>&amp;L&amp;9Sprawozdanie roczne&amp;C&amp;9s. &amp;P / &amp;N TAB&amp;R&amp;9 31.12.2018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B0BD6-5F5B-4161-B6C2-EF62EC1BB08A}">
  <sheetPr>
    <pageSetUpPr fitToPage="1"/>
  </sheetPr>
  <dimension ref="A2:AJ39"/>
  <sheetViews>
    <sheetView showGridLines="0" workbookViewId="0">
      <pane xSplit="2" ySplit="6" topLeftCell="C7" activePane="bottomRight" state="frozen"/>
      <selection activeCell="D25" sqref="D25"/>
      <selection pane="topRight" activeCell="D25" sqref="D25"/>
      <selection pane="bottomLeft" activeCell="D25" sqref="D25"/>
      <selection pane="bottomRight" activeCell="C7" sqref="C7:D7"/>
    </sheetView>
  </sheetViews>
  <sheetFormatPr defaultColWidth="0" defaultRowHeight="14.25"/>
  <cols>
    <col min="1" max="1" width="3.42578125" style="1" customWidth="1"/>
    <col min="2" max="2" width="41.5703125" style="1" customWidth="1"/>
    <col min="3" max="6" width="10.28515625" style="1" customWidth="1"/>
    <col min="7" max="7" width="1.42578125" style="1" customWidth="1"/>
    <col min="8" max="8" width="2.85546875" style="1" customWidth="1"/>
    <col min="9" max="9" width="10.28515625" style="1" customWidth="1"/>
    <col min="10" max="36" width="0" style="1" hidden="1" customWidth="1"/>
    <col min="37" max="16384" width="10.28515625" style="1" hidden="1"/>
  </cols>
  <sheetData>
    <row r="2" spans="2:8" ht="39.950000000000003" customHeight="1">
      <c r="B2" s="43" t="s">
        <v>102</v>
      </c>
      <c r="C2" s="43"/>
      <c r="D2" s="43"/>
      <c r="G2" s="1" t="s">
        <v>6</v>
      </c>
      <c r="H2" s="7"/>
    </row>
    <row r="3" spans="2:8">
      <c r="B3" s="1" t="s">
        <v>104</v>
      </c>
      <c r="G3" s="1" t="s">
        <v>6</v>
      </c>
    </row>
    <row r="4" spans="2:8" ht="15">
      <c r="B4" s="2" t="s">
        <v>106</v>
      </c>
      <c r="C4" s="5" t="s">
        <v>107</v>
      </c>
    </row>
    <row r="5" spans="2:8" ht="6" customHeight="1"/>
    <row r="6" spans="2:8" ht="21" customHeight="1">
      <c r="B6" s="33" t="s">
        <v>85</v>
      </c>
      <c r="C6" s="44" t="s">
        <v>108</v>
      </c>
      <c r="D6" s="44"/>
      <c r="E6" s="44" t="s">
        <v>53</v>
      </c>
      <c r="F6" s="44"/>
    </row>
    <row r="7" spans="2:8" ht="24">
      <c r="B7" s="34" t="s">
        <v>86</v>
      </c>
      <c r="C7" s="45">
        <v>1607105</v>
      </c>
      <c r="D7" s="46"/>
      <c r="E7" s="47">
        <v>645097</v>
      </c>
      <c r="F7" s="47"/>
      <c r="H7" s="12"/>
    </row>
    <row r="8" spans="2:8">
      <c r="B8" s="34" t="s">
        <v>87</v>
      </c>
      <c r="C8" s="47">
        <v>-125821</v>
      </c>
      <c r="D8" s="47"/>
      <c r="E8" s="47">
        <v>22646</v>
      </c>
      <c r="F8" s="47"/>
      <c r="H8" s="12"/>
    </row>
    <row r="9" spans="2:8">
      <c r="B9" s="35" t="s">
        <v>88</v>
      </c>
      <c r="C9" s="48">
        <v>-1100</v>
      </c>
      <c r="D9" s="48"/>
      <c r="E9" s="48">
        <v>-10578</v>
      </c>
      <c r="F9" s="48"/>
      <c r="H9" s="12"/>
    </row>
    <row r="10" spans="2:8">
      <c r="B10" s="35" t="s">
        <v>89</v>
      </c>
      <c r="C10" s="48">
        <v>-38671</v>
      </c>
      <c r="D10" s="48"/>
      <c r="E10" s="48">
        <v>6677</v>
      </c>
      <c r="F10" s="48"/>
      <c r="H10" s="12"/>
    </row>
    <row r="11" spans="2:8" ht="24">
      <c r="B11" s="35" t="s">
        <v>90</v>
      </c>
      <c r="C11" s="48">
        <v>-86050</v>
      </c>
      <c r="D11" s="48"/>
      <c r="E11" s="48">
        <v>26547</v>
      </c>
      <c r="F11" s="48"/>
      <c r="H11" s="12"/>
    </row>
    <row r="12" spans="2:8" ht="24">
      <c r="B12" s="34" t="s">
        <v>91</v>
      </c>
      <c r="C12" s="45">
        <v>-125821</v>
      </c>
      <c r="D12" s="46"/>
      <c r="E12" s="47">
        <v>22646</v>
      </c>
      <c r="F12" s="47"/>
      <c r="H12" s="12"/>
    </row>
    <row r="13" spans="2:8" ht="24">
      <c r="B13" s="34" t="s">
        <v>92</v>
      </c>
      <c r="C13" s="45">
        <v>0</v>
      </c>
      <c r="D13" s="46"/>
      <c r="E13" s="47">
        <v>0</v>
      </c>
      <c r="F13" s="47"/>
      <c r="H13" s="12"/>
    </row>
    <row r="14" spans="2:8">
      <c r="B14" s="35" t="s">
        <v>93</v>
      </c>
      <c r="C14" s="48">
        <v>0</v>
      </c>
      <c r="D14" s="48"/>
      <c r="E14" s="48">
        <v>0</v>
      </c>
      <c r="F14" s="48"/>
      <c r="H14" s="12"/>
    </row>
    <row r="15" spans="2:8">
      <c r="B15" s="35" t="s">
        <v>94</v>
      </c>
      <c r="C15" s="48">
        <v>0</v>
      </c>
      <c r="D15" s="48"/>
      <c r="E15" s="48">
        <v>0</v>
      </c>
      <c r="F15" s="48"/>
      <c r="H15" s="12"/>
    </row>
    <row r="16" spans="2:8">
      <c r="B16" s="35" t="s">
        <v>95</v>
      </c>
      <c r="C16" s="48">
        <v>0</v>
      </c>
      <c r="D16" s="48"/>
      <c r="E16" s="48">
        <v>0</v>
      </c>
      <c r="F16" s="48"/>
      <c r="H16" s="12"/>
    </row>
    <row r="17" spans="2:8" ht="24">
      <c r="B17" s="34" t="s">
        <v>96</v>
      </c>
      <c r="C17" s="45">
        <v>-465731</v>
      </c>
      <c r="D17" s="46"/>
      <c r="E17" s="47">
        <v>974612</v>
      </c>
      <c r="F17" s="47"/>
      <c r="H17" s="12"/>
    </row>
    <row r="18" spans="2:8" ht="24">
      <c r="B18" s="35" t="s">
        <v>97</v>
      </c>
      <c r="C18" s="48">
        <v>111454</v>
      </c>
      <c r="D18" s="48"/>
      <c r="E18" s="48">
        <v>1387487</v>
      </c>
      <c r="F18" s="48"/>
      <c r="H18" s="12"/>
    </row>
    <row r="19" spans="2:8" ht="24">
      <c r="B19" s="35" t="s">
        <v>98</v>
      </c>
      <c r="C19" s="48">
        <v>-577185</v>
      </c>
      <c r="D19" s="48"/>
      <c r="E19" s="48">
        <v>-412875</v>
      </c>
      <c r="F19" s="48"/>
      <c r="H19" s="12"/>
    </row>
    <row r="20" spans="2:8" ht="24">
      <c r="B20" s="34" t="s">
        <v>99</v>
      </c>
      <c r="C20" s="45">
        <v>-591552</v>
      </c>
      <c r="D20" s="46"/>
      <c r="E20" s="47">
        <v>997258</v>
      </c>
      <c r="F20" s="47"/>
      <c r="H20" s="12"/>
    </row>
    <row r="21" spans="2:8" ht="24">
      <c r="B21" s="34" t="s">
        <v>100</v>
      </c>
      <c r="C21" s="45">
        <v>1015553</v>
      </c>
      <c r="D21" s="46"/>
      <c r="E21" s="47">
        <v>1642355</v>
      </c>
      <c r="F21" s="47"/>
      <c r="H21" s="12"/>
    </row>
    <row r="22" spans="2:8" ht="24">
      <c r="B22" s="34" t="s">
        <v>101</v>
      </c>
      <c r="C22" s="47">
        <v>1309935</v>
      </c>
      <c r="D22" s="47"/>
      <c r="E22" s="47">
        <v>1164477</v>
      </c>
      <c r="F22" s="47"/>
      <c r="H22" s="12"/>
    </row>
    <row r="24" spans="2:8" ht="5.25" customHeight="1">
      <c r="B24" s="32"/>
      <c r="C24" s="32"/>
      <c r="D24" s="32"/>
      <c r="E24" s="32"/>
      <c r="F24" s="32"/>
    </row>
    <row r="25" spans="2:8">
      <c r="B25" s="36" t="s">
        <v>103</v>
      </c>
      <c r="C25" s="36"/>
      <c r="D25" s="37"/>
      <c r="E25" s="32"/>
      <c r="F25" s="32"/>
    </row>
    <row r="26" spans="2:8">
      <c r="B26" s="32" t="s">
        <v>103</v>
      </c>
      <c r="C26" s="32"/>
      <c r="D26" s="32"/>
      <c r="E26" s="32"/>
      <c r="F26" s="32"/>
    </row>
    <row r="27" spans="2:8">
      <c r="B27" s="32" t="s">
        <v>103</v>
      </c>
      <c r="C27" s="32"/>
      <c r="D27" s="32"/>
      <c r="E27" s="32"/>
      <c r="F27" s="32"/>
    </row>
    <row r="28" spans="2:8">
      <c r="B28" s="32" t="s">
        <v>103</v>
      </c>
      <c r="C28" s="32"/>
      <c r="D28" s="32"/>
      <c r="E28" s="32"/>
      <c r="F28" s="32"/>
    </row>
    <row r="29" spans="2:8">
      <c r="B29" s="32" t="s">
        <v>103</v>
      </c>
      <c r="C29" s="32"/>
      <c r="D29" s="32"/>
      <c r="E29" s="32"/>
      <c r="F29" s="32"/>
    </row>
    <row r="30" spans="2:8">
      <c r="B30" s="32"/>
      <c r="C30" s="32"/>
      <c r="D30" s="32"/>
      <c r="E30" s="32"/>
      <c r="F30" s="32"/>
    </row>
    <row r="31" spans="2:8">
      <c r="B31" s="32"/>
      <c r="C31" s="32"/>
      <c r="D31" s="32"/>
      <c r="E31" s="32"/>
      <c r="F31" s="32"/>
    </row>
    <row r="32" spans="2:8">
      <c r="B32" s="32"/>
      <c r="C32" s="32"/>
      <c r="D32" s="32"/>
      <c r="E32" s="32"/>
      <c r="F32" s="32"/>
    </row>
    <row r="33" spans="2:6">
      <c r="B33" s="32"/>
      <c r="C33" s="32"/>
      <c r="D33" s="32"/>
      <c r="E33" s="32"/>
      <c r="F33" s="32"/>
    </row>
    <row r="34" spans="2:6">
      <c r="B34" s="32"/>
      <c r="C34" s="32"/>
      <c r="D34" s="32"/>
      <c r="E34" s="32"/>
      <c r="F34" s="32"/>
    </row>
    <row r="35" spans="2:6">
      <c r="B35" s="32"/>
      <c r="C35" s="32"/>
      <c r="D35" s="32"/>
      <c r="E35" s="32"/>
      <c r="F35" s="32"/>
    </row>
    <row r="36" spans="2:6">
      <c r="B36" s="32"/>
      <c r="C36" s="32"/>
      <c r="D36" s="32"/>
      <c r="E36" s="32"/>
      <c r="F36" s="32"/>
    </row>
    <row r="37" spans="2:6">
      <c r="B37" s="32"/>
      <c r="C37" s="32"/>
      <c r="D37" s="32"/>
      <c r="E37" s="32"/>
      <c r="F37" s="32"/>
    </row>
    <row r="38" spans="2:6">
      <c r="B38" s="32"/>
      <c r="C38" s="32"/>
      <c r="D38" s="32"/>
      <c r="E38" s="32"/>
      <c r="F38" s="32"/>
    </row>
    <row r="39" spans="2:6">
      <c r="B39" s="32"/>
      <c r="C39" s="32"/>
      <c r="D39" s="32"/>
      <c r="E39" s="32"/>
      <c r="F39" s="32"/>
    </row>
  </sheetData>
  <mergeCells count="35">
    <mergeCell ref="C22:D22"/>
    <mergeCell ref="E22:F22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B2:D2"/>
    <mergeCell ref="C6:D6"/>
    <mergeCell ref="E6:F6"/>
    <mergeCell ref="C7:D7"/>
    <mergeCell ref="E7:F7"/>
  </mergeCells>
  <conditionalFormatting sqref="E9:F11 E14:F16 E18:F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&amp;C&amp;9str. &amp;P / &amp;N&amp;R&amp;9Połączone Zestawienie Zmian</oddHeader>
    <oddFooter>&amp;L&amp;9Sprawozdanie roczne&amp;C&amp;9s. &amp;P / &amp;N TAB&amp;R&amp;9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14</vt:i4>
      </vt:variant>
    </vt:vector>
  </HeadingPairs>
  <TitlesOfParts>
    <vt:vector size="19" baseType="lpstr">
      <vt:lpstr>Lista_TABEL</vt:lpstr>
      <vt:lpstr>Połączone Zestawienie Lokat</vt:lpstr>
      <vt:lpstr>Połączony Bilans</vt:lpstr>
      <vt:lpstr>Połączony Rachunek Wyniku</vt:lpstr>
      <vt:lpstr>Połączone Zestawienie Zmian</vt:lpstr>
      <vt:lpstr>Lista_TABEL!Obszar_wydruku</vt:lpstr>
      <vt:lpstr>'Połączone Zestawienie Lokat'!Obszar_wydruku</vt:lpstr>
      <vt:lpstr>'Połączone Zestawienie Zmian'!Obszar_wydruku</vt:lpstr>
      <vt:lpstr>'Połączony Bilans'!Obszar_wydruku</vt:lpstr>
      <vt:lpstr>'Połączony Rachunek Wyniku'!Obszar_wydruku</vt:lpstr>
      <vt:lpstr>Poł_AKTYWA</vt:lpstr>
      <vt:lpstr>Raport_Portfel_R</vt:lpstr>
      <vt:lpstr>SF_BILANS_POŁACZONY_R</vt:lpstr>
      <vt:lpstr>SF_WYNIK_POŁACZONY_R</vt:lpstr>
      <vt:lpstr>SF_ZMIANY_POŁACZONY_R</vt:lpstr>
      <vt:lpstr>'Połączone Zestawienie Lokat'!Tytuły_wydruku</vt:lpstr>
      <vt:lpstr>'Połączone Zestawienie Zmian'!Tytuły_wydruku</vt:lpstr>
      <vt:lpstr>'Połączony Bilans'!Tytuły_wydruku</vt:lpstr>
      <vt:lpstr>'Połączony Rachunek Wyniku'!Tytuły_wydruku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Czumaj Zbigniew</dc:creator>
  <cp:lastModifiedBy>Czumaj Zbigniew</cp:lastModifiedBy>
  <dcterms:created xsi:type="dcterms:W3CDTF">2022-08-23T10:29:51Z</dcterms:created>
  <dcterms:modified xsi:type="dcterms:W3CDTF">2022-08-23T11:20:33Z</dcterms:modified>
</cp:coreProperties>
</file>