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433E6BF9-7AE2-49E8-8804-8C7AB1BA203F}" xr6:coauthVersionLast="36" xr6:coauthVersionMax="36" xr10:uidLastSave="{00000000-0000-0000-0000-000000000000}"/>
  <bookViews>
    <workbookView xWindow="0" yWindow="3750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bilans!$A$1:$G$46</definedName>
    <definedName name="_xlnm.Print_Area" localSheetId="0">Lista_TABEL!$A$1:$F$20</definedName>
    <definedName name="_xlnm.Print_Area" localSheetId="5">'rachunek wyniku'!$A$1:$G$50</definedName>
    <definedName name="_xlnm.Print_Area" localSheetId="1">'tabela glowna'!$B$2:$I$29</definedName>
    <definedName name="_xlnm.Print_Area" localSheetId="3">'tabele dodatkowe'!$A$1:$L$12</definedName>
    <definedName name="_xlnm.Print_Area" localSheetId="2">'tabele uzupelniajace'!$A$1:$Q$33</definedName>
    <definedName name="_xlnm.Print_Area" localSheetId="6">zestawienie_zmian!$A$1:$K$115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<sst xmlns="http://schemas.openxmlformats.org/spreadsheetml/2006/main" count="315" uniqueCount="170">
  <si>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</si>
  <si>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</si>
  <si>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</si>
  <si>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</si>
  <si>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</si>
  <si>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</si>
  <si>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</si>
  <si>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</si>
  <si>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</si>
  <si>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</si>
  <si>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</si>
  <si>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</si>
  <si>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</si>
  <si>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</si>
  <si>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</si>
  <si>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</si>
  <si>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</si>
  <si>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</si>
  <si>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</si>
  <si>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</si>
  <si>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</si>
  <si>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</si>
  <si>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</si>
  <si>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</si>
  <si>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</si>
  <si>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</si>
  <si>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</si>
  <si>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</si>
  <si>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</si>
  <si>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</si>
  <si>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</si>
  <si>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</si>
  <si>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</si>
  <si>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</si>
  <si>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</si>
  <si>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</si>
  <si>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</si>
  <si>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</si>
  <si>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</si>
  <si>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</si>
  <si>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</si>
  <si>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</si>
  <si>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</si>
  <si>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F</t>
  </si>
  <si>
    <t>B</t>
  </si>
  <si>
    <t>J</t>
  </si>
  <si>
    <t>K</t>
  </si>
  <si>
    <t>L</t>
  </si>
  <si>
    <t>P</t>
  </si>
  <si>
    <t>Wartość aktywów netto na jednostkę uczestnictwa *</t>
  </si>
  <si>
    <t>Suma:</t>
  </si>
  <si>
    <t>Aktywny rynek regulowany</t>
  </si>
  <si>
    <t>Aktywny rynek nieregulowany</t>
  </si>
  <si>
    <t>Nienotowane na aktywnym rynku</t>
  </si>
  <si>
    <t>Luksemburg</t>
  </si>
  <si>
    <t>Irlandia</t>
  </si>
  <si>
    <t>Tabela główna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</si>
  <si>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</si>
  <si>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</si>
  <si>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</si>
  <si>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</si>
  <si>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</si>
  <si>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</si>
  <si>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</si>
  <si>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</si>
  <si>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</si>
  <si>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</si>
  <si>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</si>
  <si>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</si>
  <si>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</si>
  <si>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</si>
  <si>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</si>
  <si>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</si>
  <si>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</si>
  <si>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</si>
  <si>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</si>
  <si>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</si>
  <si>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</si>
  <si>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</si>
  <si>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</si>
  <si>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</si>
  <si>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</si>
  <si>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</si>
  <si>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</si>
  <si>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</si>
  <si>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</si>
  <si>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</si>
  <si>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</si>
  <si>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</si>
  <si>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</si>
  <si>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</si>
  <si>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</si>
  <si>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</si>
  <si>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</si>
  <si>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</si>
  <si>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</si>
  <si>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</si>
  <si>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</si>
  <si>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</si>
  <si>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</si>
  <si>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</si>
  <si>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</si>
  <si>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</si>
  <si>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</si>
  <si>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</si>
  <si>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</si>
  <si>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</si>
  <si>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</si>
  <si>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Wartość wg ceny nabycia w tys.</t>
  </si>
  <si>
    <t>Wartość wg wyceny na dzień bilansowy w tys.</t>
  </si>
  <si>
    <t>Udzielone pożyczki pieniężne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</si>
  <si>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</si>
  <si>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</si>
  <si>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</si>
  <si>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</si>
  <si>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</si>
  <si>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</si>
  <si>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Fidelity Funds - US High Yield Fund FCP UCITS (LU0891474172)</t>
  </si>
  <si>
    <t>Fidelity Funds - US High Yield Fund</t>
  </si>
  <si>
    <t>Morgan Stanley - US Dollar High Yield Bond Fund  UCITS (LU1134228409)</t>
  </si>
  <si>
    <t>Morgan Stanley - US Dollar High Yield Bond Fund</t>
  </si>
  <si>
    <t>Janus Henderson Horizon Global High Yeld Bond Fund  UCITS (LU0978624350)</t>
  </si>
  <si>
    <t>Janus Henderson Horizon Global High Yeld Bond Fund</t>
  </si>
  <si>
    <t>Amundi Funds - Emerging Markets Bond FCP UCITS (LU1882453662)</t>
  </si>
  <si>
    <t>Amundi Funds - Emerging Markets Bond</t>
  </si>
  <si>
    <t>Fidelity Institutional Liquidity Fund FCP UCITS (IE0003323619)</t>
  </si>
  <si>
    <t>Fidelity Institutional Liquidity Fund</t>
  </si>
  <si>
    <t>US Dollar Corporate Bond Fund  UCITS (LU1387592535)</t>
  </si>
  <si>
    <t>US Dollar Corporate Bond Fund</t>
  </si>
  <si>
    <t>PGIM US Corporate Bond Open-End Fund UCITS (IE00BFLR1L27)</t>
  </si>
  <si>
    <t>PGIM US Corporate Bond</t>
  </si>
  <si>
    <t>BNP Paribas Funds Emerging Bond FCP UCITS (LU0102020947)</t>
  </si>
  <si>
    <t>BNP Paribas Funds Emerging Bond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</si>
  <si>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</si>
  <si>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</si>
  <si>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</si>
  <si>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</si>
  <si>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</si>
  <si>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</si>
  <si>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</si>
  <si>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</si>
  <si>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</si>
  <si>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</si>
  <si>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</si>
  <si>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</si>
  <si>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</si>
  <si>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</si>
  <si>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</si>
  <si>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</si>
  <si>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</si>
  <si>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</si>
  <si>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</si>
  <si>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</si>
  <si>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</si>
  <si>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</si>
  <si>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</si>
  <si>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</si>
  <si>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</si>
  <si>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</si>
  <si>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</si>
  <si>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</si>
  <si>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</si>
  <si>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</si>
  <si>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</si>
  <si>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</si>
  <si>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</si>
  <si>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nie dotyczy</t>
  </si>
  <si>
    <t>Pekao Obligacji Dolarowych Plus   (subfundusz w Pekao Walutowy 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</si>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</sst>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#0.00\%"/>
    <numFmt numFmtId="167" formatCode="#,##0.000"/>
    <numFmt numFmtId="173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1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3" fillId="0" borderId="0" xfId="0" applyFont="1"/>
    <xf numFmtId="0" fontId="23" fillId="0" borderId="0" xfId="0" applyFont="1" applyFill="1"/>
    <xf numFmtId="0" fontId="23" fillId="0" borderId="0" xfId="7" applyFont="1" applyFill="1" applyAlignment="1" applyProtection="1"/>
    <xf numFmtId="0" fontId="24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22" fillId="3" borderId="1" xfId="1" applyNumberFormat="1" applyFont="1" applyFill="1" applyBorder="1" applyAlignment="1">
      <alignment horizontal="center" vertical="center" wrapText="1"/>
    </xf>
    <xf numFmtId="0" fontId="25" fillId="3" borderId="1" xfId="1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3" fontId="17" fillId="0" borderId="0" xfId="0" applyNumberFormat="1" applyFont="1"/>
    <xf numFmtId="173" fontId="18" fillId="0" borderId="0" xfId="0" applyNumberFormat="1" applyFont="1" applyAlignment="1">
      <alignment horizontal="center"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26" fillId="0" borderId="0" xfId="0" applyFont="1" applyAlignment="1">
      <alignment horizontal="left" vertical="center" indent="1"/>
    </xf>
    <xf numFmtId="173" fontId="17" fillId="0" borderId="0" xfId="0" applyNumberFormat="1" applyFont="1" applyAlignment="1">
      <alignment vertical="center"/>
    </xf>
    <xf numFmtId="0" fontId="20" fillId="3" borderId="0" xfId="0" applyFont="1" applyFill="1" applyBorder="1" applyAlignment="1">
      <alignment horizontal="left" vertical="center" wrapText="1" indent="1"/>
    </xf>
    <xf numFmtId="0" fontId="23" fillId="0" borderId="0" xfId="7" applyFont="1" applyAlignment="1" applyProtection="1">
      <alignment horizontal="right" wrapText="1"/>
    </xf>
    <xf numFmtId="0" fontId="23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6"/>
      <c r="C2" s="96"/>
      <c r="D2" s="96"/>
    </row>
    <row r="3" spans="2:5" ht="56.25" customHeight="1">
      <c r="B3" s="75" t="s">
        <v>167</v>
      </c>
      <c r="C3" s="75"/>
      <c r="D3" s="75"/>
      <c r="E3" s="75"/>
    </row>
    <row r="4" spans="2:5" ht="7.5" customHeight="1"/>
    <row r="5" spans="2:5">
      <c r="B5" s="78" t="s">
        <v>168</v>
      </c>
      <c r="C5" s="78"/>
      <c r="D5" s="78"/>
      <c r="E5" s="78"/>
    </row>
    <row r="7" spans="2:5" ht="15">
      <c r="B7" s="11" t="s">
        <v>26</v>
      </c>
    </row>
    <row r="9" spans="2:5">
      <c r="C9" s="57" t="s">
        <v>27</v>
      </c>
      <c r="D9" s="57"/>
    </row>
    <row r="10" spans="2:5">
      <c r="C10" s="58"/>
      <c r="D10" s="59" t="s">
        <v>56</v>
      </c>
    </row>
    <row r="11" spans="2:5">
      <c r="C11" s="58"/>
      <c r="D11" s="59" t="s">
        <v>28</v>
      </c>
    </row>
    <row r="12" spans="2:5">
      <c r="C12" s="58"/>
      <c r="D12" s="59" t="s">
        <v>29</v>
      </c>
    </row>
    <row r="13" spans="2:5">
      <c r="C13" s="77" t="s">
        <v>1</v>
      </c>
      <c r="D13" s="77"/>
    </row>
    <row r="14" spans="2:5">
      <c r="C14" s="77" t="s">
        <v>30</v>
      </c>
      <c r="D14" s="77"/>
    </row>
    <row r="15" spans="2:5">
      <c r="C15" s="77" t="s">
        <v>5</v>
      </c>
      <c r="D15" s="77"/>
    </row>
    <row r="17" spans="2:5">
      <c r="B17" s="2" t="s">
        <v>169</v>
      </c>
    </row>
    <row r="18" spans="2:5" ht="3.75" customHeight="1"/>
    <row r="19" spans="2:5">
      <c r="B19" s="76" t="s">
        <v>31</v>
      </c>
      <c r="C19" s="76"/>
      <c r="D19" s="76"/>
      <c r="E19" s="76"/>
    </row>
    <row r="20" spans="2:5" ht="6" customHeight="1">
      <c r="B20" s="76"/>
      <c r="C20" s="76"/>
      <c r="D20" s="76"/>
      <c r="E20" s="76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Obligacji Dolarowych Plus   (subfundusz w Pekao Walutowy 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95" t="s">
        <v>167</v>
      </c>
      <c r="C2" s="95"/>
      <c r="D2" s="95"/>
      <c r="E2" s="95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78" t="s">
        <v>168</v>
      </c>
      <c r="C3" s="78"/>
      <c r="D3" s="78"/>
      <c r="E3" s="78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68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0"/>
      <c r="C6" s="81">
        <v>44742</v>
      </c>
      <c r="D6" s="81"/>
      <c r="E6" s="81"/>
      <c r="F6" s="81">
        <v>44561</v>
      </c>
      <c r="G6" s="81"/>
      <c r="H6" s="81"/>
      <c r="I6" s="79"/>
      <c r="J6" s="79"/>
      <c r="K6" s="79"/>
      <c r="L6" s="79"/>
      <c r="M6" s="79"/>
      <c r="N6" s="79"/>
    </row>
    <row r="7" spans="1:14" ht="63.75">
      <c r="B7" s="61" t="s">
        <v>107</v>
      </c>
      <c r="C7" s="61" t="s">
        <v>108</v>
      </c>
      <c r="D7" s="61" t="s">
        <v>109</v>
      </c>
      <c r="E7" s="61" t="s">
        <v>76</v>
      </c>
      <c r="F7" s="61" t="s">
        <v>108</v>
      </c>
      <c r="G7" s="61" t="s">
        <v>109</v>
      </c>
      <c r="H7" s="61" t="s">
        <v>76</v>
      </c>
    </row>
    <row r="8" spans="1:14">
      <c r="B8" s="26" t="s">
        <v>33</v>
      </c>
      <c r="C8" s="41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</row>
    <row r="9" spans="1:14">
      <c r="B9" s="26" t="s">
        <v>11</v>
      </c>
      <c r="C9" s="41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</row>
    <row r="10" spans="1:14">
      <c r="B10" s="26" t="s">
        <v>12</v>
      </c>
      <c r="C10" s="41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</row>
    <row r="11" spans="1:14">
      <c r="B11" s="26" t="s">
        <v>13</v>
      </c>
      <c r="C11" s="41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</row>
    <row r="12" spans="1:14">
      <c r="B12" s="26" t="s">
        <v>14</v>
      </c>
      <c r="C12" s="41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</row>
    <row r="13" spans="1:14">
      <c r="B13" s="26" t="s">
        <v>32</v>
      </c>
      <c r="C13" s="41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</row>
    <row r="14" spans="1:14">
      <c r="B14" s="26" t="s">
        <v>15</v>
      </c>
      <c r="C14" s="41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</row>
    <row r="15" spans="1:14">
      <c r="B15" s="26" t="s">
        <v>16</v>
      </c>
      <c r="C15" s="41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</row>
    <row r="16" spans="1:14">
      <c r="B16" s="26" t="s">
        <v>34</v>
      </c>
      <c r="C16" s="41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</row>
    <row r="17" spans="2:8">
      <c r="B17" s="26" t="s">
        <v>35</v>
      </c>
      <c r="C17" s="41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</row>
    <row r="18" spans="2:8">
      <c r="B18" s="26" t="s">
        <v>36</v>
      </c>
      <c r="C18" s="41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</row>
    <row r="19" spans="2:8">
      <c r="B19" s="26" t="s">
        <v>17</v>
      </c>
      <c r="C19" s="41">
        <v>868809</v>
      </c>
      <c r="D19" s="41">
        <v>1020422</v>
      </c>
      <c r="E19" s="42">
        <v>96.36</v>
      </c>
      <c r="F19" s="41">
        <v>938828</v>
      </c>
      <c r="G19" s="41">
        <v>1194214</v>
      </c>
      <c r="H19" s="42">
        <v>99.65</v>
      </c>
    </row>
    <row r="20" spans="2:8">
      <c r="B20" s="26" t="s">
        <v>37</v>
      </c>
      <c r="C20" s="41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</row>
    <row r="21" spans="2:8">
      <c r="B21" s="26" t="s">
        <v>110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</row>
    <row r="22" spans="2:8">
      <c r="B22" s="26" t="s">
        <v>38</v>
      </c>
      <c r="C22" s="41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</row>
    <row r="23" spans="2:8">
      <c r="B23" s="26" t="s">
        <v>18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</row>
    <row r="24" spans="2:8">
      <c r="B24" s="26" t="s">
        <v>39</v>
      </c>
      <c r="C24" s="41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</row>
    <row r="25" spans="2:8">
      <c r="B25" s="26" t="s">
        <v>40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</row>
    <row r="26" spans="2:8">
      <c r="B26" s="26" t="s">
        <v>41</v>
      </c>
      <c r="C26" s="41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</row>
    <row r="27" spans="2:8">
      <c r="B27" s="26" t="s">
        <v>42</v>
      </c>
      <c r="C27" s="41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</row>
    <row r="28" spans="2:8">
      <c r="B28" s="10" t="s">
        <v>50</v>
      </c>
      <c r="C28" s="43">
        <v>868809</v>
      </c>
      <c r="D28" s="43">
        <v>1020422</v>
      </c>
      <c r="E28" s="44">
        <v>96.36</v>
      </c>
      <c r="F28" s="43">
        <v>938828</v>
      </c>
      <c r="G28" s="43">
        <v>1194214</v>
      </c>
      <c r="H28" s="44">
        <v>99.65</v>
      </c>
    </row>
    <row r="29" spans="2:8" s="4" customFormat="1" ht="12.75">
      <c r="B29" s="80"/>
      <c r="C29" s="80"/>
      <c r="D29" s="80"/>
      <c r="E29" s="80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Obligacji Dolarowych Plus   (subfundusz w Pekao Walutowy 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3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4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94" t="s">
        <v>167</v>
      </c>
      <c r="C2" s="94"/>
      <c r="D2" s="94"/>
      <c r="E2" s="94"/>
      <c r="F2" s="94"/>
      <c r="G2" s="94"/>
      <c r="H2" s="94"/>
      <c r="I2" s="94"/>
      <c r="J2" s="94"/>
    </row>
    <row r="3" spans="2:18">
      <c r="C3" s="78" t="s">
        <v>168</v>
      </c>
      <c r="D3" s="78"/>
      <c r="E3" s="78"/>
      <c r="F3" s="78"/>
    </row>
    <row r="4" spans="2:18" ht="15">
      <c r="C4" s="67" t="s">
        <v>20</v>
      </c>
      <c r="D4" s="2"/>
    </row>
    <row r="5" spans="2:18" ht="6" customHeight="1"/>
    <row r="6" spans="2:18" ht="5.25" customHeight="1">
      <c r="C6" s="54"/>
      <c r="D6" s="54"/>
      <c r="E6" s="54"/>
      <c r="F6" s="54"/>
      <c r="G6" s="54"/>
      <c r="H6" s="55"/>
      <c r="I6" s="55"/>
      <c r="J6" s="55"/>
      <c r="K6" s="54"/>
      <c r="L6" s="54"/>
      <c r="M6" s="54"/>
      <c r="N6" s="54"/>
      <c r="O6" s="54"/>
      <c r="P6" s="54"/>
      <c r="Q6" s="40"/>
      <c r="R6" s="40"/>
    </row>
    <row r="7" spans="2:18" ht="2.1" customHeight="1">
      <c r="C7" s="54"/>
      <c r="D7" s="54"/>
      <c r="E7" s="54"/>
      <c r="F7" s="54"/>
      <c r="G7" s="54"/>
      <c r="H7" s="55"/>
      <c r="I7" s="55"/>
      <c r="J7" s="55"/>
      <c r="K7" s="54"/>
      <c r="L7" s="54"/>
      <c r="M7" s="54"/>
      <c r="N7" s="54"/>
      <c r="O7" s="54"/>
      <c r="P7" s="54"/>
      <c r="Q7" s="40"/>
      <c r="R7" s="40"/>
    </row>
    <row r="8" spans="2:18" ht="2.1" customHeight="1">
      <c r="C8" s="54"/>
      <c r="D8" s="54"/>
      <c r="E8" s="54"/>
      <c r="F8" s="54"/>
      <c r="G8" s="54"/>
      <c r="H8" s="56"/>
      <c r="I8" s="56"/>
      <c r="J8" s="56"/>
      <c r="K8" s="54"/>
      <c r="L8" s="54"/>
      <c r="M8" s="54"/>
      <c r="N8" s="54"/>
      <c r="O8" s="54"/>
      <c r="P8" s="54"/>
      <c r="Q8" s="40"/>
      <c r="R8" s="40"/>
    </row>
    <row r="9" spans="2:18" ht="2.1" customHeight="1">
      <c r="C9" s="54"/>
      <c r="D9" s="54"/>
      <c r="E9" s="54"/>
      <c r="F9" s="54"/>
      <c r="G9" s="54"/>
      <c r="H9" s="55"/>
      <c r="I9" s="55"/>
      <c r="J9" s="55"/>
      <c r="K9" s="54"/>
      <c r="L9" s="54"/>
      <c r="M9" s="54"/>
      <c r="N9" s="54"/>
      <c r="O9" s="54"/>
      <c r="P9" s="54"/>
      <c r="Q9" s="40"/>
      <c r="R9" s="40"/>
    </row>
    <row r="10" spans="2:18" ht="2.1" customHeight="1">
      <c r="C10" s="54"/>
      <c r="D10" s="54"/>
      <c r="E10" s="54"/>
      <c r="F10" s="54"/>
      <c r="G10" s="54"/>
      <c r="H10" s="56"/>
      <c r="I10" s="56"/>
      <c r="J10" s="56"/>
      <c r="K10" s="54"/>
      <c r="L10" s="54"/>
      <c r="M10" s="54"/>
      <c r="N10" s="54"/>
      <c r="O10" s="54"/>
      <c r="P10" s="54"/>
      <c r="Q10" s="40"/>
      <c r="R10" s="40"/>
    </row>
    <row r="11" spans="2:18" ht="2.1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6"/>
      <c r="O11" s="56"/>
      <c r="P11" s="56"/>
      <c r="Q11" s="40"/>
      <c r="R11" s="40"/>
    </row>
    <row r="12" spans="2:18" ht="2.1" customHeight="1">
      <c r="C12" s="54"/>
      <c r="D12" s="54"/>
      <c r="E12" s="54"/>
      <c r="F12" s="54"/>
      <c r="G12" s="54"/>
      <c r="H12" s="54"/>
      <c r="I12" s="54"/>
      <c r="J12" s="54"/>
      <c r="K12" s="54"/>
      <c r="L12" s="56"/>
      <c r="M12" s="56"/>
      <c r="N12" s="56"/>
      <c r="O12" s="54"/>
      <c r="P12" s="54"/>
      <c r="Q12" s="40"/>
      <c r="R12" s="40"/>
    </row>
    <row r="13" spans="2:18" ht="2.1" customHeight="1">
      <c r="C13" s="54"/>
      <c r="D13" s="54"/>
      <c r="E13" s="54"/>
      <c r="F13" s="54"/>
      <c r="G13" s="54"/>
      <c r="H13" s="54"/>
      <c r="I13" s="54"/>
      <c r="J13" s="56"/>
      <c r="K13" s="56"/>
      <c r="L13" s="56"/>
      <c r="M13" s="54"/>
      <c r="N13" s="54"/>
      <c r="O13" s="54"/>
      <c r="P13" s="54"/>
      <c r="Q13" s="40"/>
      <c r="R13" s="40"/>
    </row>
    <row r="14" spans="2:18" ht="2.1" customHeight="1">
      <c r="C14" s="54"/>
      <c r="D14" s="54"/>
      <c r="E14" s="54"/>
      <c r="F14" s="54"/>
      <c r="G14" s="54"/>
      <c r="H14" s="56"/>
      <c r="I14" s="56"/>
      <c r="J14" s="56"/>
      <c r="K14" s="54"/>
      <c r="L14" s="54"/>
      <c r="M14" s="54"/>
      <c r="N14" s="54"/>
      <c r="O14" s="54"/>
      <c r="P14" s="54"/>
      <c r="Q14" s="40"/>
      <c r="R14" s="40"/>
    </row>
    <row r="15" spans="2:18" ht="2.1" customHeight="1">
      <c r="C15" s="54"/>
      <c r="D15" s="54"/>
      <c r="E15" s="54"/>
      <c r="F15" s="54"/>
      <c r="G15" s="54"/>
      <c r="H15" s="56"/>
      <c r="I15" s="56"/>
      <c r="J15" s="56"/>
      <c r="K15" s="54"/>
      <c r="L15" s="54"/>
      <c r="M15" s="54"/>
      <c r="N15" s="54"/>
      <c r="O15" s="54"/>
      <c r="P15" s="54"/>
      <c r="Q15" s="40"/>
      <c r="R15" s="40"/>
    </row>
    <row r="16" spans="2:18" ht="36">
      <c r="C16" s="62" t="s">
        <v>111</v>
      </c>
      <c r="D16" s="62" t="s">
        <v>112</v>
      </c>
      <c r="E16" s="62" t="s">
        <v>113</v>
      </c>
      <c r="F16" s="62" t="s">
        <v>114</v>
      </c>
      <c r="G16" s="62" t="s">
        <v>115</v>
      </c>
      <c r="H16" s="62" t="s">
        <v>116</v>
      </c>
      <c r="I16" s="62" t="s">
        <v>108</v>
      </c>
      <c r="J16" s="62" t="s">
        <v>109</v>
      </c>
      <c r="K16" s="62" t="s">
        <v>76</v>
      </c>
    </row>
    <row r="17" spans="3:18">
      <c r="C17" s="13" t="s">
        <v>52</v>
      </c>
      <c r="D17" s="21"/>
      <c r="E17" s="21"/>
      <c r="F17" s="21"/>
      <c r="G17" s="21"/>
      <c r="H17" s="37"/>
      <c r="I17" s="14">
        <v>0</v>
      </c>
      <c r="J17" s="14">
        <v>0</v>
      </c>
      <c r="K17" s="15">
        <v>0</v>
      </c>
    </row>
    <row r="18" spans="3:18">
      <c r="C18" s="13" t="s">
        <v>51</v>
      </c>
      <c r="D18" s="21"/>
      <c r="E18" s="21"/>
      <c r="F18" s="21"/>
      <c r="G18" s="21"/>
      <c r="H18" s="37"/>
      <c r="I18" s="14">
        <v>0</v>
      </c>
      <c r="J18" s="14">
        <v>0</v>
      </c>
      <c r="K18" s="15">
        <v>0</v>
      </c>
    </row>
    <row r="19" spans="3:18">
      <c r="C19" s="13" t="s">
        <v>53</v>
      </c>
      <c r="D19" s="21"/>
      <c r="E19" s="21"/>
      <c r="F19" s="21"/>
      <c r="G19" s="21"/>
      <c r="H19" s="37"/>
      <c r="I19" s="14">
        <v>868809</v>
      </c>
      <c r="J19" s="14">
        <v>1020422</v>
      </c>
      <c r="K19" s="15">
        <v>96.36</v>
      </c>
    </row>
    <row r="20" spans="3:18" ht="36">
      <c r="C20" s="13" t="s">
        <v>117</v>
      </c>
      <c r="D20" s="17" t="s">
        <v>53</v>
      </c>
      <c r="E20" s="17" t="s">
        <v>166</v>
      </c>
      <c r="F20" s="17" t="s">
        <v>118</v>
      </c>
      <c r="G20" s="17" t="s">
        <v>54</v>
      </c>
      <c r="H20" s="36">
        <v>488761.98</v>
      </c>
      <c r="I20" s="14">
        <v>21468</v>
      </c>
      <c r="J20" s="14">
        <v>30738</v>
      </c>
      <c r="K20" s="15">
        <v>2.9</v>
      </c>
    </row>
    <row r="21" spans="3:18" ht="36">
      <c r="C21" s="13" t="s">
        <v>119</v>
      </c>
      <c r="D21" s="17" t="s">
        <v>53</v>
      </c>
      <c r="E21" s="17" t="s">
        <v>166</v>
      </c>
      <c r="F21" s="17" t="s">
        <v>120</v>
      </c>
      <c r="G21" s="17" t="s">
        <v>54</v>
      </c>
      <c r="H21" s="36">
        <v>1215003.655</v>
      </c>
      <c r="I21" s="14">
        <v>142087</v>
      </c>
      <c r="J21" s="14">
        <v>181524</v>
      </c>
      <c r="K21" s="15">
        <v>17.14</v>
      </c>
    </row>
    <row r="22" spans="3:18" ht="48">
      <c r="C22" s="13" t="s">
        <v>121</v>
      </c>
      <c r="D22" s="17" t="s">
        <v>53</v>
      </c>
      <c r="E22" s="17" t="s">
        <v>166</v>
      </c>
      <c r="F22" s="17" t="s">
        <v>122</v>
      </c>
      <c r="G22" s="17" t="s">
        <v>54</v>
      </c>
      <c r="H22" s="36">
        <v>292365.70500000002</v>
      </c>
      <c r="I22" s="14">
        <v>159187</v>
      </c>
      <c r="J22" s="14">
        <v>184785</v>
      </c>
      <c r="K22" s="15">
        <v>17.45</v>
      </c>
    </row>
    <row r="23" spans="3:18" ht="36">
      <c r="C23" s="13" t="s">
        <v>123</v>
      </c>
      <c r="D23" s="17" t="s">
        <v>53</v>
      </c>
      <c r="E23" s="17" t="s">
        <v>166</v>
      </c>
      <c r="F23" s="17" t="s">
        <v>124</v>
      </c>
      <c r="G23" s="17" t="s">
        <v>54</v>
      </c>
      <c r="H23" s="36">
        <v>1926472.2860000001</v>
      </c>
      <c r="I23" s="14">
        <v>111941</v>
      </c>
      <c r="J23" s="14">
        <v>184711</v>
      </c>
      <c r="K23" s="15">
        <v>17.440000000000001</v>
      </c>
    </row>
    <row r="24" spans="3:18" ht="36">
      <c r="C24" s="13" t="s">
        <v>125</v>
      </c>
      <c r="D24" s="17" t="s">
        <v>53</v>
      </c>
      <c r="E24" s="17" t="s">
        <v>166</v>
      </c>
      <c r="F24" s="17" t="s">
        <v>126</v>
      </c>
      <c r="G24" s="17" t="s">
        <v>55</v>
      </c>
      <c r="H24" s="36">
        <v>282.62</v>
      </c>
      <c r="I24" s="14">
        <v>19460</v>
      </c>
      <c r="J24" s="14">
        <v>23065</v>
      </c>
      <c r="K24" s="15">
        <v>2.1800000000000002</v>
      </c>
    </row>
    <row r="25" spans="3:18" ht="36">
      <c r="C25" s="13" t="s">
        <v>127</v>
      </c>
      <c r="D25" s="17" t="s">
        <v>53</v>
      </c>
      <c r="E25" s="17" t="s">
        <v>166</v>
      </c>
      <c r="F25" s="17" t="s">
        <v>128</v>
      </c>
      <c r="G25" s="17" t="s">
        <v>54</v>
      </c>
      <c r="H25" s="36">
        <v>1285361.966</v>
      </c>
      <c r="I25" s="14">
        <v>153356</v>
      </c>
      <c r="J25" s="14">
        <v>160980</v>
      </c>
      <c r="K25" s="15">
        <v>15.2</v>
      </c>
    </row>
    <row r="26" spans="3:18" ht="24">
      <c r="C26" s="13" t="s">
        <v>129</v>
      </c>
      <c r="D26" s="17" t="s">
        <v>53</v>
      </c>
      <c r="E26" s="17" t="s">
        <v>166</v>
      </c>
      <c r="F26" s="17" t="s">
        <v>130</v>
      </c>
      <c r="G26" s="17" t="s">
        <v>55</v>
      </c>
      <c r="H26" s="36">
        <v>30283.22</v>
      </c>
      <c r="I26" s="14">
        <v>152151</v>
      </c>
      <c r="J26" s="14">
        <v>160181</v>
      </c>
      <c r="K26" s="15">
        <v>15.13</v>
      </c>
    </row>
    <row r="27" spans="3:18" ht="36">
      <c r="C27" s="13" t="s">
        <v>131</v>
      </c>
      <c r="D27" s="17" t="s">
        <v>53</v>
      </c>
      <c r="E27" s="17" t="s">
        <v>166</v>
      </c>
      <c r="F27" s="17" t="s">
        <v>132</v>
      </c>
      <c r="G27" s="17" t="s">
        <v>54</v>
      </c>
      <c r="H27" s="36">
        <v>707461.93</v>
      </c>
      <c r="I27" s="14">
        <v>109159</v>
      </c>
      <c r="J27" s="14">
        <v>94438</v>
      </c>
      <c r="K27" s="15">
        <v>8.92</v>
      </c>
    </row>
    <row r="28" spans="3:18">
      <c r="C28" s="18" t="s">
        <v>50</v>
      </c>
      <c r="D28" s="23"/>
      <c r="E28" s="23"/>
      <c r="F28" s="23"/>
      <c r="G28" s="23"/>
      <c r="H28" s="38"/>
      <c r="I28" s="19">
        <v>868809</v>
      </c>
      <c r="J28" s="19">
        <v>1020422</v>
      </c>
      <c r="K28" s="20">
        <v>96.36</v>
      </c>
    </row>
    <row r="29" spans="3:18" ht="2.1" customHeight="1">
      <c r="C29" s="54"/>
      <c r="D29" s="54"/>
      <c r="E29" s="54"/>
      <c r="F29" s="54"/>
      <c r="G29" s="54"/>
      <c r="H29" s="54"/>
      <c r="I29" s="56"/>
      <c r="J29" s="56"/>
      <c r="K29" s="56"/>
      <c r="L29" s="54"/>
      <c r="M29" s="54"/>
      <c r="N29" s="54"/>
      <c r="O29" s="54"/>
      <c r="P29" s="54"/>
      <c r="Q29" s="40"/>
      <c r="R29" s="40"/>
    </row>
    <row r="30" spans="3:18" ht="2.1" customHeight="1">
      <c r="C30" s="54"/>
      <c r="D30" s="54"/>
      <c r="E30" s="54"/>
      <c r="F30" s="54"/>
      <c r="G30" s="54"/>
      <c r="H30" s="54"/>
      <c r="I30" s="54"/>
      <c r="J30" s="56"/>
      <c r="K30" s="56"/>
      <c r="L30" s="56"/>
      <c r="M30" s="54"/>
      <c r="N30" s="54"/>
      <c r="O30" s="54"/>
      <c r="P30" s="54"/>
      <c r="Q30" s="40"/>
      <c r="R30" s="40"/>
    </row>
    <row r="31" spans="3:18" ht="2.1" customHeight="1">
      <c r="C31" s="54"/>
      <c r="D31" s="54"/>
      <c r="E31" s="54"/>
      <c r="F31" s="56"/>
      <c r="G31" s="56"/>
      <c r="H31" s="56"/>
      <c r="I31" s="54"/>
      <c r="J31" s="54"/>
      <c r="K31" s="54"/>
      <c r="L31" s="54"/>
      <c r="M31" s="54"/>
      <c r="N31" s="54"/>
      <c r="O31" s="54"/>
      <c r="P31" s="54"/>
      <c r="Q31" s="40"/>
      <c r="R31" s="40"/>
    </row>
    <row r="32" spans="3:18" ht="2.1" customHeight="1">
      <c r="C32" s="54"/>
      <c r="D32" s="54"/>
      <c r="E32" s="54"/>
      <c r="F32" s="54"/>
      <c r="G32" s="54"/>
      <c r="H32" s="54"/>
      <c r="I32" s="56"/>
      <c r="J32" s="56"/>
      <c r="K32" s="56"/>
      <c r="L32" s="56"/>
      <c r="M32" s="54"/>
      <c r="N32" s="54"/>
      <c r="O32" s="54"/>
      <c r="P32" s="54"/>
      <c r="Q32" s="40"/>
      <c r="R32" s="40"/>
    </row>
    <row r="33" spans="2:2" s="7" customFormat="1" ht="2.1" customHeight="1">
      <c r="B33" s="70"/>
    </row>
  </sheetData>
  <mergeCells count="2">
    <mergeCell ref="C3:F3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Obligacji Dolarowych Plus   (subfundusz w Pekao Walutowy 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6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94" t="s">
        <v>167</v>
      </c>
      <c r="C2" s="94"/>
      <c r="D2" s="94"/>
      <c r="E2" s="94"/>
      <c r="F2" s="94"/>
      <c r="G2" s="94"/>
      <c r="H2" s="94"/>
      <c r="L2" s="1"/>
      <c r="M2"/>
    </row>
    <row r="3" spans="2:13">
      <c r="C3" s="78" t="s">
        <v>168</v>
      </c>
      <c r="D3" s="78"/>
      <c r="E3" s="78"/>
      <c r="F3" s="78"/>
    </row>
    <row r="4" spans="2:13" ht="15">
      <c r="C4" s="67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5.25" customHeight="1">
      <c r="C8" s="5"/>
      <c r="D8" s="5"/>
      <c r="E8" s="5"/>
      <c r="F8" s="5"/>
      <c r="G8" s="5"/>
      <c r="H8" s="5"/>
      <c r="I8" s="5"/>
      <c r="J8" s="5"/>
      <c r="K8" s="5"/>
    </row>
    <row r="9" spans="2:13" ht="6.75" customHeight="1">
      <c r="C9" s="5"/>
      <c r="D9" s="5"/>
      <c r="E9" s="5"/>
      <c r="F9" s="5"/>
      <c r="G9" s="5"/>
      <c r="H9" s="5"/>
      <c r="I9" s="5"/>
      <c r="J9" s="5"/>
      <c r="K9" s="5"/>
    </row>
    <row r="10" spans="2:13" s="7" customFormat="1" ht="6" customHeight="1">
      <c r="B10" s="70"/>
      <c r="M10" s="39"/>
    </row>
    <row r="11" spans="2:13" s="7" customFormat="1" ht="12">
      <c r="B11" s="70"/>
      <c r="C11" s="82"/>
      <c r="D11" s="82"/>
      <c r="E11" s="82"/>
      <c r="F11" s="82"/>
      <c r="G11" s="82"/>
      <c r="H11" s="82"/>
      <c r="M11" s="39"/>
    </row>
    <row r="12" spans="2:13" ht="7.5" customHeight="1"/>
  </sheetData>
  <mergeCells count="3">
    <mergeCell ref="C11:H11"/>
    <mergeCell ref="C3:F3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Obligacji Dolarowych Plus   (subfundusz w Pekao Walutowy 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6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94" t="s">
        <v>167</v>
      </c>
      <c r="C2" s="94"/>
      <c r="D2" s="94"/>
    </row>
    <row r="3" spans="2:5">
      <c r="B3" s="78" t="s">
        <v>168</v>
      </c>
      <c r="C3" s="78"/>
      <c r="D3" s="78"/>
      <c r="E3" s="78"/>
    </row>
    <row r="4" spans="2:5" ht="25.5" customHeight="1">
      <c r="B4" s="73" t="s">
        <v>1</v>
      </c>
      <c r="C4" s="84" t="s">
        <v>2</v>
      </c>
      <c r="D4" s="84"/>
    </row>
    <row r="5" spans="2:5" ht="8.25" customHeight="1"/>
    <row r="6" spans="2:5">
      <c r="B6" s="61" t="s">
        <v>57</v>
      </c>
      <c r="C6" s="63">
        <v>44742</v>
      </c>
      <c r="D6" s="63">
        <v>44561</v>
      </c>
    </row>
    <row r="7" spans="2:5">
      <c r="B7" s="24" t="s">
        <v>58</v>
      </c>
      <c r="C7" s="45">
        <v>1058941</v>
      </c>
      <c r="D7" s="45">
        <v>1198473</v>
      </c>
    </row>
    <row r="8" spans="2:5">
      <c r="B8" s="25" t="s">
        <v>59</v>
      </c>
      <c r="C8" s="41">
        <v>1576</v>
      </c>
      <c r="D8" s="41">
        <v>884</v>
      </c>
    </row>
    <row r="9" spans="2:5">
      <c r="B9" s="25" t="s">
        <v>60</v>
      </c>
      <c r="C9" s="41">
        <v>36943</v>
      </c>
      <c r="D9" s="41">
        <v>3375</v>
      </c>
    </row>
    <row r="10" spans="2:5">
      <c r="B10" s="25" t="s">
        <v>61</v>
      </c>
      <c r="C10" s="41">
        <v>0</v>
      </c>
      <c r="D10" s="41">
        <v>0</v>
      </c>
    </row>
    <row r="11" spans="2:5">
      <c r="B11" s="25" t="s">
        <v>62</v>
      </c>
      <c r="C11" s="41">
        <v>0</v>
      </c>
      <c r="D11" s="41">
        <v>0</v>
      </c>
    </row>
    <row r="12" spans="2:5">
      <c r="B12" s="25" t="s">
        <v>63</v>
      </c>
      <c r="C12" s="41">
        <v>1020422</v>
      </c>
      <c r="D12" s="41">
        <v>1194214</v>
      </c>
    </row>
    <row r="13" spans="2:5">
      <c r="B13" s="25" t="s">
        <v>64</v>
      </c>
      <c r="C13" s="41">
        <v>0</v>
      </c>
      <c r="D13" s="41">
        <v>0</v>
      </c>
    </row>
    <row r="14" spans="2:5">
      <c r="B14" s="24" t="s">
        <v>65</v>
      </c>
      <c r="C14" s="45">
        <v>34982</v>
      </c>
      <c r="D14" s="45">
        <v>3080</v>
      </c>
    </row>
    <row r="15" spans="2:5">
      <c r="B15" s="24" t="s">
        <v>66</v>
      </c>
      <c r="C15" s="45">
        <v>1023959</v>
      </c>
      <c r="D15" s="45">
        <v>1195393</v>
      </c>
    </row>
    <row r="16" spans="2:5">
      <c r="B16" s="24" t="s">
        <v>67</v>
      </c>
      <c r="C16" s="45">
        <v>632826</v>
      </c>
      <c r="D16" s="45">
        <v>712718</v>
      </c>
    </row>
    <row r="17" spans="2:4">
      <c r="B17" s="25" t="s">
        <v>68</v>
      </c>
      <c r="C17" s="41">
        <v>6426060</v>
      </c>
      <c r="D17" s="41">
        <v>6417803</v>
      </c>
    </row>
    <row r="18" spans="2:4">
      <c r="B18" s="25" t="s">
        <v>69</v>
      </c>
      <c r="C18" s="41">
        <v>-5793234</v>
      </c>
      <c r="D18" s="41">
        <v>-5705085</v>
      </c>
    </row>
    <row r="19" spans="2:4">
      <c r="B19" s="24" t="s">
        <v>70</v>
      </c>
      <c r="C19" s="45">
        <v>239519</v>
      </c>
      <c r="D19" s="45">
        <v>227289</v>
      </c>
    </row>
    <row r="20" spans="2:4">
      <c r="B20" s="25" t="s">
        <v>71</v>
      </c>
      <c r="C20" s="41">
        <v>47435</v>
      </c>
      <c r="D20" s="41">
        <v>56267</v>
      </c>
    </row>
    <row r="21" spans="2:4">
      <c r="B21" s="25" t="s">
        <v>72</v>
      </c>
      <c r="C21" s="41">
        <v>192084</v>
      </c>
      <c r="D21" s="41">
        <v>171022</v>
      </c>
    </row>
    <row r="22" spans="2:4">
      <c r="B22" s="24" t="s">
        <v>73</v>
      </c>
      <c r="C22" s="45">
        <v>151614</v>
      </c>
      <c r="D22" s="45">
        <v>255386</v>
      </c>
    </row>
    <row r="23" spans="2:4">
      <c r="B23" s="24" t="s">
        <v>74</v>
      </c>
      <c r="C23" s="45">
        <v>1023959</v>
      </c>
      <c r="D23" s="45">
        <v>1195393</v>
      </c>
    </row>
    <row r="24" spans="2:4">
      <c r="B24" s="24"/>
      <c r="C24" s="46"/>
      <c r="D24" s="46"/>
    </row>
    <row r="25" spans="2:4">
      <c r="B25" s="26" t="s">
        <v>75</v>
      </c>
      <c r="C25" s="47">
        <v>12589355.021</v>
      </c>
      <c r="D25" s="47">
        <v>13528482.130999999</v>
      </c>
    </row>
    <row r="26" spans="2:4">
      <c r="B26" s="25" t="s">
        <v>19</v>
      </c>
      <c r="C26" s="47">
        <v>12385155.283</v>
      </c>
      <c r="D26" s="47">
        <v>13272252.559</v>
      </c>
    </row>
    <row r="27" spans="2:4">
      <c r="B27" s="25" t="s">
        <v>44</v>
      </c>
      <c r="C27" s="47">
        <v>0</v>
      </c>
      <c r="D27" s="47">
        <v>0</v>
      </c>
    </row>
    <row r="28" spans="2:4">
      <c r="B28" s="25" t="s">
        <v>24</v>
      </c>
      <c r="C28" s="47">
        <v>0</v>
      </c>
      <c r="D28" s="47">
        <v>0</v>
      </c>
    </row>
    <row r="29" spans="2:4">
      <c r="B29" s="25" t="s">
        <v>43</v>
      </c>
      <c r="C29" s="47">
        <v>0</v>
      </c>
      <c r="D29" s="47">
        <v>0</v>
      </c>
    </row>
    <row r="30" spans="2:4">
      <c r="B30" s="25" t="s">
        <v>25</v>
      </c>
      <c r="C30" s="47">
        <v>204199.73800000001</v>
      </c>
      <c r="D30" s="47">
        <v>256229.57199999999</v>
      </c>
    </row>
    <row r="31" spans="2:4">
      <c r="B31" s="25" t="s">
        <v>45</v>
      </c>
      <c r="C31" s="47">
        <v>0</v>
      </c>
      <c r="D31" s="47">
        <v>0</v>
      </c>
    </row>
    <row r="32" spans="2:4">
      <c r="B32" s="25" t="s">
        <v>46</v>
      </c>
      <c r="C32" s="47">
        <v>0</v>
      </c>
      <c r="D32" s="47">
        <v>0</v>
      </c>
    </row>
    <row r="33" spans="2:4">
      <c r="B33" s="25" t="s">
        <v>47</v>
      </c>
      <c r="C33" s="47">
        <v>0</v>
      </c>
      <c r="D33" s="47">
        <v>0</v>
      </c>
    </row>
    <row r="34" spans="2:4">
      <c r="B34" s="25" t="s">
        <v>48</v>
      </c>
      <c r="C34" s="47">
        <v>0</v>
      </c>
      <c r="D34" s="47">
        <v>0</v>
      </c>
    </row>
    <row r="35" spans="2:4">
      <c r="B35" s="26" t="s">
        <v>49</v>
      </c>
      <c r="C35" s="48">
        <v>81.34</v>
      </c>
      <c r="D35" s="49">
        <v>88.36</v>
      </c>
    </row>
    <row r="36" spans="2:4">
      <c r="B36" s="25" t="s">
        <v>19</v>
      </c>
      <c r="C36" s="49">
        <v>81.34</v>
      </c>
      <c r="D36" s="49">
        <v>88.36</v>
      </c>
    </row>
    <row r="37" spans="2:4">
      <c r="B37" s="25" t="s">
        <v>44</v>
      </c>
      <c r="C37" s="49">
        <v>100</v>
      </c>
      <c r="D37" s="49">
        <v>100</v>
      </c>
    </row>
    <row r="38" spans="2:4">
      <c r="B38" s="25" t="s">
        <v>24</v>
      </c>
      <c r="C38" s="49">
        <v>100</v>
      </c>
      <c r="D38" s="49">
        <v>100</v>
      </c>
    </row>
    <row r="39" spans="2:4">
      <c r="B39" s="25" t="s">
        <v>43</v>
      </c>
      <c r="C39" s="49">
        <v>100</v>
      </c>
      <c r="D39" s="49">
        <v>100</v>
      </c>
    </row>
    <row r="40" spans="2:4">
      <c r="B40" s="25" t="s">
        <v>25</v>
      </c>
      <c r="C40" s="49">
        <v>81.34</v>
      </c>
      <c r="D40" s="49">
        <v>88.36</v>
      </c>
    </row>
    <row r="41" spans="2:4">
      <c r="B41" s="25" t="s">
        <v>45</v>
      </c>
      <c r="C41" s="49">
        <v>100</v>
      </c>
      <c r="D41" s="49">
        <v>100</v>
      </c>
    </row>
    <row r="42" spans="2:4">
      <c r="B42" s="25" t="s">
        <v>46</v>
      </c>
      <c r="C42" s="49">
        <v>100</v>
      </c>
      <c r="D42" s="49">
        <v>100</v>
      </c>
    </row>
    <row r="43" spans="2:4">
      <c r="B43" s="25" t="s">
        <v>47</v>
      </c>
      <c r="C43" s="49">
        <v>100</v>
      </c>
      <c r="D43" s="49">
        <v>100</v>
      </c>
    </row>
    <row r="44" spans="2:4">
      <c r="B44" s="25" t="s">
        <v>48</v>
      </c>
      <c r="C44" s="49">
        <v>100</v>
      </c>
      <c r="D44" s="49">
        <v>100</v>
      </c>
    </row>
    <row r="45" spans="2:4" ht="3.75" customHeight="1">
      <c r="B45" s="83"/>
      <c r="C45" s="83"/>
      <c r="D45" s="83"/>
    </row>
    <row r="46" spans="2:4" ht="6.75" customHeight="1"/>
  </sheetData>
  <mergeCells count="4">
    <mergeCell ref="B2:D2"/>
    <mergeCell ref="B45:D45"/>
    <mergeCell ref="C4:D4"/>
    <mergeCell ref="B3:E3"/>
  </mergeCells>
  <conditionalFormatting sqref="C7:F45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Obligacji Dolarowych Plus   (subfundusz w Pekao Walutowy 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94" t="s">
        <v>167</v>
      </c>
      <c r="C2" s="94"/>
      <c r="D2" s="94"/>
    </row>
    <row r="3" spans="2:5">
      <c r="B3" s="78" t="s">
        <v>168</v>
      </c>
      <c r="C3" s="78"/>
      <c r="D3" s="78"/>
      <c r="E3" s="71"/>
    </row>
    <row r="4" spans="2:5" ht="27.75" customHeight="1">
      <c r="B4" s="73" t="s">
        <v>3</v>
      </c>
      <c r="C4" s="84" t="s">
        <v>4</v>
      </c>
      <c r="D4" s="84"/>
    </row>
    <row r="5" spans="2:5" ht="5.25" customHeight="1"/>
    <row r="6" spans="2:5" ht="24">
      <c r="B6" s="64" t="s">
        <v>81</v>
      </c>
      <c r="C6" s="65" t="s">
        <v>82</v>
      </c>
      <c r="D6" s="65" t="s">
        <v>83</v>
      </c>
      <c r="E6" s="65" t="s">
        <v>84</v>
      </c>
    </row>
    <row r="7" spans="2:5">
      <c r="B7" s="10" t="s">
        <v>85</v>
      </c>
      <c r="C7" s="43">
        <v>1173</v>
      </c>
      <c r="D7" s="43">
        <v>2878</v>
      </c>
      <c r="E7" s="43">
        <v>1196</v>
      </c>
    </row>
    <row r="8" spans="2:5">
      <c r="B8" s="27" t="s">
        <v>7</v>
      </c>
      <c r="C8" s="50">
        <v>0</v>
      </c>
      <c r="D8" s="50">
        <v>225</v>
      </c>
      <c r="E8" s="50">
        <v>225</v>
      </c>
    </row>
    <row r="9" spans="2:5">
      <c r="B9" s="27" t="s">
        <v>80</v>
      </c>
      <c r="C9" s="50">
        <v>0</v>
      </c>
      <c r="D9" s="50">
        <v>0</v>
      </c>
      <c r="E9" s="50">
        <v>0</v>
      </c>
    </row>
    <row r="10" spans="2:5">
      <c r="B10" s="27" t="s">
        <v>86</v>
      </c>
      <c r="C10" s="50">
        <v>0</v>
      </c>
      <c r="D10" s="50">
        <v>0</v>
      </c>
      <c r="E10" s="50">
        <v>0</v>
      </c>
    </row>
    <row r="11" spans="2:5">
      <c r="B11" s="27" t="s">
        <v>79</v>
      </c>
      <c r="C11" s="50">
        <v>258</v>
      </c>
      <c r="D11" s="50">
        <v>431</v>
      </c>
      <c r="E11" s="50">
        <v>206</v>
      </c>
    </row>
    <row r="12" spans="2:5">
      <c r="B12" s="27" t="s">
        <v>78</v>
      </c>
      <c r="C12" s="50">
        <v>915</v>
      </c>
      <c r="D12" s="50">
        <v>2222</v>
      </c>
      <c r="E12" s="50">
        <v>765</v>
      </c>
    </row>
    <row r="13" spans="2:5">
      <c r="B13" s="10" t="s">
        <v>87</v>
      </c>
      <c r="C13" s="43">
        <v>10005</v>
      </c>
      <c r="D13" s="43">
        <v>23452</v>
      </c>
      <c r="E13" s="43">
        <v>11345</v>
      </c>
    </row>
    <row r="14" spans="2:5">
      <c r="B14" s="27" t="s">
        <v>88</v>
      </c>
      <c r="C14" s="50">
        <v>9867</v>
      </c>
      <c r="D14" s="50">
        <v>23162</v>
      </c>
      <c r="E14" s="50">
        <v>11205</v>
      </c>
    </row>
    <row r="15" spans="2:5">
      <c r="B15" s="28" t="s">
        <v>89</v>
      </c>
      <c r="C15" s="50">
        <v>9867</v>
      </c>
      <c r="D15" s="50">
        <v>23162</v>
      </c>
      <c r="E15" s="50">
        <v>11205</v>
      </c>
    </row>
    <row r="16" spans="2:5">
      <c r="B16" s="28" t="s">
        <v>90</v>
      </c>
      <c r="C16" s="50">
        <v>0</v>
      </c>
      <c r="D16" s="50">
        <v>0</v>
      </c>
      <c r="E16" s="50">
        <v>0</v>
      </c>
    </row>
    <row r="17" spans="2:5">
      <c r="B17" s="27" t="s">
        <v>91</v>
      </c>
      <c r="C17" s="50">
        <v>0</v>
      </c>
      <c r="D17" s="50">
        <v>0</v>
      </c>
      <c r="E17" s="50">
        <v>0</v>
      </c>
    </row>
    <row r="18" spans="2:5">
      <c r="B18" s="27" t="s">
        <v>8</v>
      </c>
      <c r="C18" s="50">
        <v>136</v>
      </c>
      <c r="D18" s="50">
        <v>287</v>
      </c>
      <c r="E18" s="50">
        <v>140</v>
      </c>
    </row>
    <row r="19" spans="2:5">
      <c r="B19" s="27" t="s">
        <v>92</v>
      </c>
      <c r="C19" s="50">
        <v>0</v>
      </c>
      <c r="D19" s="50">
        <v>0</v>
      </c>
      <c r="E19" s="50">
        <v>0</v>
      </c>
    </row>
    <row r="20" spans="2:5">
      <c r="B20" s="27" t="s">
        <v>77</v>
      </c>
      <c r="C20" s="50">
        <v>2</v>
      </c>
      <c r="D20" s="50">
        <v>3</v>
      </c>
      <c r="E20" s="50">
        <v>0</v>
      </c>
    </row>
    <row r="21" spans="2:5">
      <c r="B21" s="27" t="s">
        <v>93</v>
      </c>
      <c r="C21" s="50">
        <v>0</v>
      </c>
      <c r="D21" s="50">
        <v>0</v>
      </c>
      <c r="E21" s="50">
        <v>0</v>
      </c>
    </row>
    <row r="22" spans="2:5">
      <c r="B22" s="27" t="s">
        <v>94</v>
      </c>
      <c r="C22" s="50">
        <v>0</v>
      </c>
      <c r="D22" s="50">
        <v>0</v>
      </c>
      <c r="E22" s="50">
        <v>0</v>
      </c>
    </row>
    <row r="23" spans="2:5">
      <c r="B23" s="27" t="s">
        <v>95</v>
      </c>
      <c r="C23" s="50">
        <v>0</v>
      </c>
      <c r="D23" s="50">
        <v>0</v>
      </c>
      <c r="E23" s="50">
        <v>0</v>
      </c>
    </row>
    <row r="24" spans="2:5">
      <c r="B24" s="27" t="s">
        <v>96</v>
      </c>
      <c r="C24" s="50">
        <v>0</v>
      </c>
      <c r="D24" s="50">
        <v>0</v>
      </c>
      <c r="E24" s="50">
        <v>0</v>
      </c>
    </row>
    <row r="25" spans="2:5">
      <c r="B25" s="27" t="s">
        <v>9</v>
      </c>
      <c r="C25" s="50">
        <v>0</v>
      </c>
      <c r="D25" s="50">
        <v>0</v>
      </c>
      <c r="E25" s="50">
        <v>0</v>
      </c>
    </row>
    <row r="26" spans="2:5">
      <c r="B26" s="27" t="s">
        <v>97</v>
      </c>
      <c r="C26" s="50">
        <v>0</v>
      </c>
      <c r="D26" s="50">
        <v>0</v>
      </c>
      <c r="E26" s="50">
        <v>0</v>
      </c>
    </row>
    <row r="27" spans="2:5">
      <c r="B27" s="27" t="s">
        <v>10</v>
      </c>
      <c r="C27" s="50">
        <v>0</v>
      </c>
      <c r="D27" s="50">
        <v>0</v>
      </c>
      <c r="E27" s="50">
        <v>0</v>
      </c>
    </row>
    <row r="28" spans="2:5">
      <c r="B28" s="27" t="s">
        <v>78</v>
      </c>
      <c r="C28" s="50">
        <v>0</v>
      </c>
      <c r="D28" s="50">
        <v>0</v>
      </c>
      <c r="E28" s="50">
        <v>0</v>
      </c>
    </row>
    <row r="29" spans="2:5">
      <c r="B29" s="10" t="s">
        <v>98</v>
      </c>
      <c r="C29" s="43">
        <v>0</v>
      </c>
      <c r="D29" s="43">
        <v>0</v>
      </c>
      <c r="E29" s="43">
        <v>0</v>
      </c>
    </row>
    <row r="30" spans="2:5">
      <c r="B30" s="10" t="s">
        <v>99</v>
      </c>
      <c r="C30" s="43">
        <v>10005</v>
      </c>
      <c r="D30" s="43">
        <v>23452</v>
      </c>
      <c r="E30" s="43">
        <v>11345</v>
      </c>
    </row>
    <row r="31" spans="2:5">
      <c r="B31" s="10" t="s">
        <v>100</v>
      </c>
      <c r="C31" s="43">
        <v>-8832</v>
      </c>
      <c r="D31" s="43">
        <v>-20574</v>
      </c>
      <c r="E31" s="43">
        <v>-10149</v>
      </c>
    </row>
    <row r="32" spans="2:5">
      <c r="B32" s="10" t="s">
        <v>101</v>
      </c>
      <c r="C32" s="43">
        <v>-82710</v>
      </c>
      <c r="D32" s="43">
        <v>102120</v>
      </c>
      <c r="E32" s="43">
        <v>34969</v>
      </c>
    </row>
    <row r="33" spans="2:6">
      <c r="B33" s="27" t="s">
        <v>102</v>
      </c>
      <c r="C33" s="50">
        <v>21062</v>
      </c>
      <c r="D33" s="50">
        <v>180156</v>
      </c>
      <c r="E33" s="50">
        <v>176909</v>
      </c>
    </row>
    <row r="34" spans="2:6">
      <c r="B34" s="27" t="s">
        <v>103</v>
      </c>
      <c r="C34" s="50">
        <v>-103772</v>
      </c>
      <c r="D34" s="50">
        <v>-78036</v>
      </c>
      <c r="E34" s="50">
        <v>-141940</v>
      </c>
    </row>
    <row r="35" spans="2:6">
      <c r="B35" s="28" t="s">
        <v>104</v>
      </c>
      <c r="C35" s="50">
        <v>84467</v>
      </c>
      <c r="D35" s="50">
        <v>27084</v>
      </c>
      <c r="E35" s="50">
        <v>-36086</v>
      </c>
    </row>
    <row r="36" spans="2:6">
      <c r="B36" s="10" t="s">
        <v>105</v>
      </c>
      <c r="C36" s="43">
        <v>-91542</v>
      </c>
      <c r="D36" s="43">
        <v>81546</v>
      </c>
      <c r="E36" s="43">
        <v>24820</v>
      </c>
    </row>
    <row r="37" spans="2:6">
      <c r="B37" s="10" t="s">
        <v>106</v>
      </c>
      <c r="C37" s="43">
        <v>0</v>
      </c>
      <c r="D37" s="43">
        <v>0</v>
      </c>
      <c r="E37" s="43">
        <v>0</v>
      </c>
    </row>
    <row r="38" spans="2:6">
      <c r="B38" s="35"/>
      <c r="C38" s="51"/>
      <c r="D38" s="51"/>
      <c r="E38" s="51"/>
      <c r="F38" s="51"/>
    </row>
    <row r="39" spans="2:6">
      <c r="B39" s="26" t="s">
        <v>150</v>
      </c>
      <c r="C39" s="48">
        <v>-7.02</v>
      </c>
      <c r="D39" s="48">
        <v>5.96</v>
      </c>
      <c r="E39" s="48">
        <v>1.81</v>
      </c>
    </row>
    <row r="40" spans="2:6">
      <c r="B40" s="28" t="s">
        <v>19</v>
      </c>
      <c r="C40" s="52">
        <v>-7.02</v>
      </c>
      <c r="D40" s="52">
        <v>5.96</v>
      </c>
      <c r="E40" s="52">
        <v>1.81</v>
      </c>
    </row>
    <row r="41" spans="2:6">
      <c r="B41" s="28" t="s">
        <v>25</v>
      </c>
      <c r="C41" s="52">
        <v>-7.02</v>
      </c>
      <c r="D41" s="52">
        <v>5.96</v>
      </c>
      <c r="E41" s="52">
        <v>1.81</v>
      </c>
    </row>
    <row r="42" spans="2:6">
      <c r="B42" s="28" t="s">
        <v>44</v>
      </c>
      <c r="C42" s="52">
        <v>0</v>
      </c>
      <c r="D42" s="52">
        <v>0</v>
      </c>
      <c r="E42" s="52">
        <v>0</v>
      </c>
    </row>
    <row r="43" spans="2:6">
      <c r="B43" s="28" t="s">
        <v>24</v>
      </c>
      <c r="C43" s="52">
        <v>0</v>
      </c>
      <c r="D43" s="52">
        <v>0</v>
      </c>
      <c r="E43" s="52">
        <v>0</v>
      </c>
    </row>
    <row r="44" spans="2:6">
      <c r="B44" s="28" t="s">
        <v>43</v>
      </c>
      <c r="C44" s="52">
        <v>0</v>
      </c>
      <c r="D44" s="52">
        <v>0</v>
      </c>
      <c r="E44" s="52">
        <v>0</v>
      </c>
    </row>
    <row r="45" spans="2:6">
      <c r="B45" s="28" t="s">
        <v>45</v>
      </c>
      <c r="C45" s="52">
        <v>0</v>
      </c>
      <c r="D45" s="52">
        <v>0</v>
      </c>
      <c r="E45" s="52">
        <v>0</v>
      </c>
    </row>
    <row r="46" spans="2:6">
      <c r="B46" s="28" t="s">
        <v>46</v>
      </c>
      <c r="C46" s="52">
        <v>0</v>
      </c>
      <c r="D46" s="52">
        <v>0</v>
      </c>
      <c r="E46" s="52">
        <v>0</v>
      </c>
    </row>
    <row r="47" spans="2:6">
      <c r="B47" s="28" t="s">
        <v>47</v>
      </c>
      <c r="C47" s="52">
        <v>0</v>
      </c>
      <c r="D47" s="52">
        <v>0</v>
      </c>
      <c r="E47" s="52">
        <v>0</v>
      </c>
    </row>
    <row r="48" spans="2:6">
      <c r="B48" s="28" t="s">
        <v>48</v>
      </c>
      <c r="C48" s="52">
        <v>0</v>
      </c>
      <c r="D48" s="52">
        <v>0</v>
      </c>
      <c r="E48" s="52">
        <v>0</v>
      </c>
    </row>
    <row r="49" spans="2:4" s="8" customFormat="1" ht="4.5" customHeight="1">
      <c r="B49" s="85"/>
      <c r="C49" s="85"/>
      <c r="D49" s="85"/>
    </row>
    <row r="50" spans="2:4" ht="6.75" customHeight="1"/>
  </sheetData>
  <mergeCells count="4">
    <mergeCell ref="B2:D2"/>
    <mergeCell ref="B49:D49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Obligacji Dolarowych Plus   (subfundusz w Pekao Walutowy 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67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94" t="s">
        <v>167</v>
      </c>
      <c r="C2" s="94"/>
      <c r="D2" s="94"/>
      <c r="E2" s="94"/>
      <c r="F2" s="94"/>
    </row>
    <row r="3" spans="2:10">
      <c r="B3" s="78" t="s">
        <v>168</v>
      </c>
      <c r="C3" s="78"/>
      <c r="D3" s="78"/>
      <c r="E3" s="78"/>
    </row>
    <row r="4" spans="2:10" ht="34.5" customHeight="1">
      <c r="B4" s="67" t="s">
        <v>5</v>
      </c>
      <c r="C4" s="84" t="s">
        <v>2</v>
      </c>
      <c r="D4" s="84"/>
      <c r="E4" s="84"/>
      <c r="F4" s="84"/>
    </row>
    <row r="5" spans="2:10" ht="6" customHeight="1"/>
    <row r="6" spans="2:10">
      <c r="B6" s="66" t="s">
        <v>133</v>
      </c>
      <c r="C6" s="87" t="s">
        <v>82</v>
      </c>
      <c r="D6" s="87"/>
      <c r="E6" s="87" t="s">
        <v>83</v>
      </c>
      <c r="F6" s="87"/>
      <c r="G6" s="79"/>
      <c r="H6" s="79"/>
      <c r="I6" s="79"/>
      <c r="J6" s="79"/>
    </row>
    <row r="7" spans="2:10">
      <c r="B7" s="13" t="s">
        <v>23</v>
      </c>
      <c r="C7" s="88"/>
      <c r="D7" s="88"/>
      <c r="E7" s="88"/>
      <c r="F7" s="88"/>
      <c r="G7" s="88"/>
      <c r="H7" s="88"/>
      <c r="I7" s="88"/>
      <c r="J7" s="88"/>
    </row>
    <row r="8" spans="2:10" ht="24">
      <c r="B8" s="13" t="s">
        <v>134</v>
      </c>
      <c r="C8" s="88">
        <v>1195393</v>
      </c>
      <c r="D8" s="88"/>
      <c r="E8" s="88">
        <v>1133266</v>
      </c>
      <c r="F8" s="88"/>
      <c r="G8" s="79"/>
      <c r="H8" s="79"/>
      <c r="I8" s="79"/>
      <c r="J8" s="79"/>
    </row>
    <row r="9" spans="2:10">
      <c r="B9" s="13" t="s">
        <v>135</v>
      </c>
      <c r="C9" s="88">
        <v>-91542</v>
      </c>
      <c r="D9" s="88"/>
      <c r="E9" s="88">
        <v>81546</v>
      </c>
      <c r="F9" s="88"/>
      <c r="G9" s="79"/>
      <c r="H9" s="79"/>
      <c r="I9" s="79"/>
      <c r="J9" s="79"/>
    </row>
    <row r="10" spans="2:10">
      <c r="B10" s="16" t="s">
        <v>136</v>
      </c>
      <c r="C10" s="88">
        <v>-8832</v>
      </c>
      <c r="D10" s="88"/>
      <c r="E10" s="88">
        <v>-20574</v>
      </c>
      <c r="F10" s="88"/>
      <c r="G10" s="79"/>
      <c r="H10" s="79"/>
      <c r="I10" s="79"/>
      <c r="J10" s="79"/>
    </row>
    <row r="11" spans="2:10">
      <c r="B11" s="16" t="s">
        <v>137</v>
      </c>
      <c r="C11" s="88">
        <v>21062</v>
      </c>
      <c r="D11" s="88"/>
      <c r="E11" s="88">
        <v>180156</v>
      </c>
      <c r="F11" s="88"/>
      <c r="G11" s="79"/>
      <c r="H11" s="79"/>
      <c r="I11" s="79"/>
      <c r="J11" s="79"/>
    </row>
    <row r="12" spans="2:10" ht="24">
      <c r="B12" s="16" t="s">
        <v>138</v>
      </c>
      <c r="C12" s="88">
        <v>-103772</v>
      </c>
      <c r="D12" s="88"/>
      <c r="E12" s="88">
        <v>-78036</v>
      </c>
      <c r="F12" s="88"/>
      <c r="G12" s="79"/>
      <c r="H12" s="79"/>
      <c r="I12" s="79"/>
      <c r="J12" s="79"/>
    </row>
    <row r="13" spans="2:10">
      <c r="B13" s="13" t="s">
        <v>139</v>
      </c>
      <c r="C13" s="88">
        <v>-91542</v>
      </c>
      <c r="D13" s="88"/>
      <c r="E13" s="88">
        <v>81546</v>
      </c>
      <c r="F13" s="88"/>
      <c r="G13" s="79"/>
      <c r="H13" s="79"/>
      <c r="I13" s="79"/>
      <c r="J13" s="79"/>
    </row>
    <row r="14" spans="2:10">
      <c r="B14" s="13" t="s">
        <v>140</v>
      </c>
      <c r="C14" s="88">
        <v>0</v>
      </c>
      <c r="D14" s="88"/>
      <c r="E14" s="88">
        <v>0</v>
      </c>
      <c r="F14" s="88"/>
      <c r="G14" s="79"/>
      <c r="H14" s="79"/>
      <c r="I14" s="79"/>
      <c r="J14" s="79"/>
    </row>
    <row r="15" spans="2:10">
      <c r="B15" s="16" t="s">
        <v>141</v>
      </c>
      <c r="C15" s="88">
        <v>0</v>
      </c>
      <c r="D15" s="88"/>
      <c r="E15" s="88">
        <v>0</v>
      </c>
      <c r="F15" s="88"/>
      <c r="G15" s="79"/>
      <c r="H15" s="79"/>
      <c r="I15" s="79"/>
      <c r="J15" s="79"/>
    </row>
    <row r="16" spans="2:10">
      <c r="B16" s="16" t="s">
        <v>142</v>
      </c>
      <c r="C16" s="88">
        <v>0</v>
      </c>
      <c r="D16" s="88"/>
      <c r="E16" s="88">
        <v>0</v>
      </c>
      <c r="F16" s="88"/>
      <c r="G16" s="79"/>
      <c r="H16" s="79"/>
      <c r="I16" s="79"/>
      <c r="J16" s="79"/>
    </row>
    <row r="17" spans="2:10">
      <c r="B17" s="16" t="s">
        <v>143</v>
      </c>
      <c r="C17" s="88">
        <v>0</v>
      </c>
      <c r="D17" s="88"/>
      <c r="E17" s="88">
        <v>0</v>
      </c>
      <c r="F17" s="88"/>
      <c r="G17" s="79"/>
      <c r="H17" s="79"/>
      <c r="I17" s="79"/>
      <c r="J17" s="79"/>
    </row>
    <row r="18" spans="2:10">
      <c r="B18" s="13" t="s">
        <v>144</v>
      </c>
      <c r="C18" s="88">
        <v>-79892</v>
      </c>
      <c r="D18" s="88"/>
      <c r="E18" s="88">
        <v>-19419</v>
      </c>
      <c r="F18" s="88"/>
      <c r="G18" s="79"/>
      <c r="H18" s="79"/>
      <c r="I18" s="79"/>
      <c r="J18" s="79"/>
    </row>
    <row r="19" spans="2:10">
      <c r="B19" s="16" t="s">
        <v>145</v>
      </c>
      <c r="C19" s="88">
        <v>8257</v>
      </c>
      <c r="D19" s="88"/>
      <c r="E19" s="88">
        <v>62004</v>
      </c>
      <c r="F19" s="88"/>
      <c r="G19" s="79"/>
      <c r="H19" s="79"/>
      <c r="I19" s="79"/>
      <c r="J19" s="79"/>
    </row>
    <row r="20" spans="2:10">
      <c r="B20" s="16" t="s">
        <v>146</v>
      </c>
      <c r="C20" s="88">
        <v>-88149</v>
      </c>
      <c r="D20" s="88"/>
      <c r="E20" s="88">
        <v>-81423</v>
      </c>
      <c r="F20" s="88"/>
      <c r="G20" s="79"/>
      <c r="H20" s="79"/>
      <c r="I20" s="79"/>
      <c r="J20" s="79"/>
    </row>
    <row r="21" spans="2:10" ht="24">
      <c r="B21" s="13" t="s">
        <v>147</v>
      </c>
      <c r="C21" s="88">
        <v>-171434</v>
      </c>
      <c r="D21" s="88"/>
      <c r="E21" s="88">
        <v>62127</v>
      </c>
      <c r="F21" s="88"/>
      <c r="G21" s="79"/>
      <c r="H21" s="79"/>
      <c r="I21" s="79"/>
      <c r="J21" s="79"/>
    </row>
    <row r="22" spans="2:10">
      <c r="B22" s="13" t="s">
        <v>148</v>
      </c>
      <c r="C22" s="88">
        <v>1023959</v>
      </c>
      <c r="D22" s="88"/>
      <c r="E22" s="88">
        <v>1195393</v>
      </c>
      <c r="F22" s="88"/>
      <c r="G22" s="79"/>
      <c r="H22" s="79"/>
      <c r="I22" s="79"/>
      <c r="J22" s="79"/>
    </row>
    <row r="23" spans="2:10">
      <c r="B23" s="13" t="s">
        <v>149</v>
      </c>
      <c r="C23" s="88">
        <v>1104511</v>
      </c>
      <c r="D23" s="88"/>
      <c r="E23" s="88">
        <v>1158344</v>
      </c>
      <c r="F23" s="88"/>
      <c r="G23" s="79"/>
      <c r="H23" s="79"/>
      <c r="I23" s="79"/>
      <c r="J23" s="79"/>
    </row>
    <row r="24" spans="2:10">
      <c r="B24" s="18" t="s">
        <v>151</v>
      </c>
      <c r="C24" s="89"/>
      <c r="D24" s="89"/>
      <c r="E24" s="89"/>
      <c r="F24" s="89"/>
      <c r="G24" s="79"/>
      <c r="H24" s="79"/>
      <c r="I24" s="79"/>
      <c r="J24" s="79"/>
    </row>
    <row r="25" spans="2:10" ht="24">
      <c r="B25" s="13" t="s">
        <v>152</v>
      </c>
      <c r="C25" s="89"/>
      <c r="D25" s="89"/>
      <c r="E25" s="89"/>
      <c r="F25" s="89"/>
      <c r="G25" s="79"/>
      <c r="H25" s="79"/>
      <c r="I25" s="79"/>
      <c r="J25" s="79"/>
    </row>
    <row r="26" spans="2:10">
      <c r="B26" s="16" t="s">
        <v>19</v>
      </c>
      <c r="C26" s="89"/>
      <c r="D26" s="89"/>
      <c r="E26" s="89"/>
      <c r="F26" s="89"/>
      <c r="G26" s="79"/>
      <c r="H26" s="79"/>
      <c r="I26" s="79"/>
      <c r="J26" s="79"/>
    </row>
    <row r="27" spans="2:10">
      <c r="B27" s="22" t="s">
        <v>153</v>
      </c>
      <c r="C27" s="89">
        <v>96727.502999999997</v>
      </c>
      <c r="D27" s="89"/>
      <c r="E27" s="89">
        <v>661622.43999999994</v>
      </c>
      <c r="F27" s="89"/>
      <c r="G27" s="79"/>
      <c r="H27" s="79"/>
      <c r="I27" s="79"/>
      <c r="J27" s="79"/>
    </row>
    <row r="28" spans="2:10">
      <c r="B28" s="22" t="s">
        <v>154</v>
      </c>
      <c r="C28" s="89">
        <v>983824.78</v>
      </c>
      <c r="D28" s="89"/>
      <c r="E28" s="89">
        <v>911593.73499999999</v>
      </c>
      <c r="F28" s="89"/>
      <c r="G28" s="79"/>
      <c r="H28" s="79"/>
      <c r="I28" s="79"/>
      <c r="J28" s="79"/>
    </row>
    <row r="29" spans="2:10">
      <c r="B29" s="22" t="s">
        <v>155</v>
      </c>
      <c r="C29" s="89">
        <v>-887097.27599999995</v>
      </c>
      <c r="D29" s="89"/>
      <c r="E29" s="89">
        <v>-249971.296</v>
      </c>
      <c r="F29" s="89"/>
      <c r="G29" s="79"/>
      <c r="H29" s="79"/>
      <c r="I29" s="79"/>
      <c r="J29" s="79"/>
    </row>
    <row r="30" spans="2:10">
      <c r="B30" s="16" t="s">
        <v>25</v>
      </c>
      <c r="C30" s="89"/>
      <c r="D30" s="89"/>
      <c r="E30" s="89"/>
      <c r="F30" s="89"/>
      <c r="G30" s="79"/>
      <c r="H30" s="79"/>
      <c r="I30" s="79"/>
      <c r="J30" s="79"/>
    </row>
    <row r="31" spans="2:10">
      <c r="B31" s="22" t="s">
        <v>153</v>
      </c>
      <c r="C31" s="89">
        <v>159.602</v>
      </c>
      <c r="D31" s="89"/>
      <c r="E31" s="89">
        <v>70770.638000000006</v>
      </c>
      <c r="F31" s="89"/>
      <c r="G31" s="79"/>
      <c r="H31" s="79"/>
      <c r="I31" s="79"/>
      <c r="J31" s="79"/>
    </row>
    <row r="32" spans="2:10">
      <c r="B32" s="22" t="s">
        <v>154</v>
      </c>
      <c r="C32" s="89">
        <v>52189.436000000002</v>
      </c>
      <c r="D32" s="89"/>
      <c r="E32" s="89">
        <v>45779.510999999999</v>
      </c>
      <c r="F32" s="89"/>
      <c r="G32" s="79"/>
      <c r="H32" s="79"/>
      <c r="I32" s="79"/>
      <c r="J32" s="79"/>
    </row>
    <row r="33" spans="2:10">
      <c r="B33" s="22" t="s">
        <v>155</v>
      </c>
      <c r="C33" s="89">
        <v>-52029.834000000003</v>
      </c>
      <c r="D33" s="89"/>
      <c r="E33" s="89">
        <v>24991.127</v>
      </c>
      <c r="F33" s="89"/>
      <c r="G33" s="79"/>
      <c r="H33" s="79"/>
      <c r="I33" s="79"/>
      <c r="J33" s="79"/>
    </row>
    <row r="34" spans="2:10" ht="24">
      <c r="B34" s="13" t="s">
        <v>156</v>
      </c>
      <c r="C34" s="89"/>
      <c r="D34" s="89"/>
      <c r="E34" s="89"/>
      <c r="F34" s="89"/>
      <c r="G34" s="79"/>
      <c r="H34" s="79"/>
      <c r="I34" s="79"/>
      <c r="J34" s="79"/>
    </row>
    <row r="35" spans="2:10">
      <c r="B35" s="16" t="s">
        <v>19</v>
      </c>
      <c r="C35" s="89"/>
      <c r="D35" s="89"/>
      <c r="E35" s="89"/>
      <c r="F35" s="89"/>
      <c r="G35" s="79"/>
      <c r="H35" s="79"/>
      <c r="I35" s="79"/>
      <c r="J35" s="79"/>
    </row>
    <row r="36" spans="2:10">
      <c r="B36" s="22" t="s">
        <v>153</v>
      </c>
      <c r="C36" s="89">
        <v>126372661.493</v>
      </c>
      <c r="D36" s="89"/>
      <c r="E36" s="89">
        <v>126275933.98999999</v>
      </c>
      <c r="F36" s="89"/>
      <c r="G36" s="79"/>
      <c r="H36" s="79"/>
      <c r="I36" s="79"/>
      <c r="J36" s="79"/>
    </row>
    <row r="37" spans="2:10">
      <c r="B37" s="22" t="s">
        <v>154</v>
      </c>
      <c r="C37" s="89">
        <v>113987506.20999999</v>
      </c>
      <c r="D37" s="89"/>
      <c r="E37" s="89">
        <v>113003681.43000001</v>
      </c>
      <c r="F37" s="89"/>
      <c r="G37" s="79"/>
      <c r="H37" s="79"/>
      <c r="I37" s="79"/>
      <c r="J37" s="79"/>
    </row>
    <row r="38" spans="2:10">
      <c r="B38" s="22" t="s">
        <v>155</v>
      </c>
      <c r="C38" s="89">
        <v>12385155.283</v>
      </c>
      <c r="D38" s="89"/>
      <c r="E38" s="89">
        <v>13272252.559</v>
      </c>
      <c r="F38" s="89"/>
      <c r="G38" s="79"/>
      <c r="H38" s="79"/>
      <c r="I38" s="79"/>
      <c r="J38" s="79"/>
    </row>
    <row r="39" spans="2:10">
      <c r="B39" s="22" t="s">
        <v>157</v>
      </c>
      <c r="C39" s="89">
        <v>12385155.283</v>
      </c>
      <c r="D39" s="89"/>
      <c r="E39" s="89">
        <v>13272252.559</v>
      </c>
      <c r="F39" s="89"/>
      <c r="G39" s="79"/>
      <c r="H39" s="79"/>
      <c r="I39" s="79"/>
      <c r="J39" s="79"/>
    </row>
    <row r="40" spans="2:10">
      <c r="B40" s="16" t="s">
        <v>25</v>
      </c>
      <c r="C40" s="89"/>
      <c r="D40" s="89"/>
      <c r="E40" s="89"/>
      <c r="F40" s="89"/>
      <c r="G40" s="79"/>
      <c r="H40" s="79"/>
      <c r="I40" s="79"/>
      <c r="J40" s="79"/>
    </row>
    <row r="41" spans="2:10">
      <c r="B41" s="22" t="s">
        <v>153</v>
      </c>
      <c r="C41" s="89">
        <v>7045172.8930000002</v>
      </c>
      <c r="D41" s="89"/>
      <c r="E41" s="89">
        <v>7045013.2910000002</v>
      </c>
      <c r="F41" s="89"/>
      <c r="G41" s="79"/>
      <c r="H41" s="79"/>
      <c r="I41" s="79"/>
      <c r="J41" s="79"/>
    </row>
    <row r="42" spans="2:10">
      <c r="B42" s="22" t="s">
        <v>154</v>
      </c>
      <c r="C42" s="89">
        <v>6840973.1550000003</v>
      </c>
      <c r="D42" s="89"/>
      <c r="E42" s="89">
        <v>6788783.7189999996</v>
      </c>
      <c r="F42" s="89"/>
      <c r="G42" s="79"/>
      <c r="H42" s="79"/>
      <c r="I42" s="79"/>
      <c r="J42" s="79"/>
    </row>
    <row r="43" spans="2:10">
      <c r="B43" s="22" t="s">
        <v>155</v>
      </c>
      <c r="C43" s="89">
        <v>204199.73800000001</v>
      </c>
      <c r="D43" s="89"/>
      <c r="E43" s="89">
        <v>256229.57199999999</v>
      </c>
      <c r="F43" s="89"/>
      <c r="G43" s="79"/>
      <c r="H43" s="79"/>
      <c r="I43" s="79"/>
      <c r="J43" s="79"/>
    </row>
    <row r="44" spans="2:10">
      <c r="B44" s="22" t="s">
        <v>157</v>
      </c>
      <c r="C44" s="89">
        <v>204199.73800000001</v>
      </c>
      <c r="D44" s="89"/>
      <c r="E44" s="89">
        <v>256229.57199999999</v>
      </c>
      <c r="F44" s="89"/>
      <c r="G44" s="79"/>
      <c r="H44" s="79"/>
      <c r="I44" s="79"/>
      <c r="J44" s="79"/>
    </row>
    <row r="45" spans="2:10" ht="24">
      <c r="B45" s="29" t="s">
        <v>158</v>
      </c>
      <c r="C45" s="90"/>
      <c r="D45" s="90"/>
      <c r="E45" s="90"/>
      <c r="F45" s="90"/>
      <c r="G45" s="79"/>
      <c r="H45" s="79"/>
      <c r="I45" s="79"/>
      <c r="J45" s="79"/>
    </row>
    <row r="46" spans="2:10" ht="24">
      <c r="B46" s="30" t="s">
        <v>159</v>
      </c>
      <c r="C46" s="90"/>
      <c r="D46" s="90"/>
      <c r="E46" s="90"/>
      <c r="F46" s="90"/>
      <c r="G46" s="90"/>
      <c r="H46" s="90"/>
      <c r="I46" s="90"/>
      <c r="J46" s="90"/>
    </row>
    <row r="47" spans="2:10">
      <c r="B47" s="31" t="s">
        <v>19</v>
      </c>
      <c r="C47" s="91">
        <v>88.36</v>
      </c>
      <c r="D47" s="91"/>
      <c r="E47" s="91">
        <v>82.4</v>
      </c>
      <c r="F47" s="91"/>
      <c r="G47" s="79"/>
      <c r="H47" s="79"/>
      <c r="I47" s="79"/>
      <c r="J47" s="79"/>
    </row>
    <row r="48" spans="2:10">
      <c r="B48" s="31" t="s">
        <v>44</v>
      </c>
      <c r="C48" s="91">
        <v>100</v>
      </c>
      <c r="D48" s="91"/>
      <c r="E48" s="91">
        <v>100</v>
      </c>
      <c r="F48" s="91"/>
      <c r="G48" s="79"/>
      <c r="H48" s="79"/>
      <c r="I48" s="79"/>
      <c r="J48" s="79"/>
    </row>
    <row r="49" spans="2:10">
      <c r="B49" s="31" t="s">
        <v>24</v>
      </c>
      <c r="C49" s="91">
        <v>100</v>
      </c>
      <c r="D49" s="91"/>
      <c r="E49" s="91">
        <v>100</v>
      </c>
      <c r="F49" s="91"/>
      <c r="G49" s="79"/>
      <c r="H49" s="79"/>
      <c r="I49" s="79"/>
      <c r="J49" s="79"/>
    </row>
    <row r="50" spans="2:10">
      <c r="B50" s="31" t="s">
        <v>43</v>
      </c>
      <c r="C50" s="91">
        <v>100</v>
      </c>
      <c r="D50" s="91"/>
      <c r="E50" s="91">
        <v>100</v>
      </c>
      <c r="F50" s="91"/>
      <c r="G50" s="79"/>
      <c r="H50" s="79"/>
      <c r="I50" s="79"/>
      <c r="J50" s="79"/>
    </row>
    <row r="51" spans="2:10">
      <c r="B51" s="31" t="s">
        <v>25</v>
      </c>
      <c r="C51" s="91">
        <v>88.36</v>
      </c>
      <c r="D51" s="91"/>
      <c r="E51" s="91">
        <v>82.4</v>
      </c>
      <c r="F51" s="91"/>
      <c r="G51" s="79"/>
      <c r="H51" s="79"/>
      <c r="I51" s="79"/>
      <c r="J51" s="79"/>
    </row>
    <row r="52" spans="2:10">
      <c r="B52" s="31" t="s">
        <v>45</v>
      </c>
      <c r="C52" s="91">
        <v>100</v>
      </c>
      <c r="D52" s="91"/>
      <c r="E52" s="91">
        <v>100</v>
      </c>
      <c r="F52" s="91"/>
      <c r="G52" s="79"/>
      <c r="H52" s="79"/>
      <c r="I52" s="79"/>
      <c r="J52" s="79"/>
    </row>
    <row r="53" spans="2:10">
      <c r="B53" s="31" t="s">
        <v>46</v>
      </c>
      <c r="C53" s="91">
        <v>100</v>
      </c>
      <c r="D53" s="91"/>
      <c r="E53" s="91">
        <v>100</v>
      </c>
      <c r="F53" s="91"/>
      <c r="G53" s="79"/>
      <c r="H53" s="79"/>
      <c r="I53" s="79"/>
      <c r="J53" s="79"/>
    </row>
    <row r="54" spans="2:10">
      <c r="B54" s="31" t="s">
        <v>47</v>
      </c>
      <c r="C54" s="91">
        <v>100</v>
      </c>
      <c r="D54" s="91"/>
      <c r="E54" s="91">
        <v>100</v>
      </c>
      <c r="F54" s="91"/>
      <c r="G54" s="79"/>
      <c r="H54" s="79"/>
      <c r="I54" s="79"/>
      <c r="J54" s="79"/>
    </row>
    <row r="55" spans="2:10">
      <c r="B55" s="31" t="s">
        <v>48</v>
      </c>
      <c r="C55" s="91">
        <v>100</v>
      </c>
      <c r="D55" s="91"/>
      <c r="E55" s="91">
        <v>100</v>
      </c>
      <c r="F55" s="91"/>
      <c r="G55" s="79"/>
      <c r="H55" s="79"/>
      <c r="I55" s="79"/>
      <c r="J55" s="79"/>
    </row>
    <row r="56" spans="2:10" ht="24">
      <c r="B56" s="30" t="s">
        <v>160</v>
      </c>
      <c r="C56" s="90"/>
      <c r="D56" s="90"/>
      <c r="E56" s="90"/>
      <c r="F56" s="90"/>
      <c r="G56" s="90"/>
      <c r="H56" s="90"/>
      <c r="I56" s="90"/>
      <c r="J56" s="90"/>
    </row>
    <row r="57" spans="2:10">
      <c r="B57" s="31" t="s">
        <v>19</v>
      </c>
      <c r="C57" s="91">
        <v>81.34</v>
      </c>
      <c r="D57" s="91"/>
      <c r="E57" s="91">
        <v>88.36</v>
      </c>
      <c r="F57" s="91"/>
      <c r="G57" s="79"/>
      <c r="H57" s="79"/>
      <c r="I57" s="79"/>
      <c r="J57" s="79"/>
    </row>
    <row r="58" spans="2:10">
      <c r="B58" s="31" t="s">
        <v>44</v>
      </c>
      <c r="C58" s="91">
        <v>100</v>
      </c>
      <c r="D58" s="91"/>
      <c r="E58" s="91">
        <v>100</v>
      </c>
      <c r="F58" s="91"/>
      <c r="G58" s="79"/>
      <c r="H58" s="79"/>
      <c r="I58" s="79"/>
      <c r="J58" s="79"/>
    </row>
    <row r="59" spans="2:10">
      <c r="B59" s="31" t="s">
        <v>24</v>
      </c>
      <c r="C59" s="91">
        <v>100</v>
      </c>
      <c r="D59" s="91"/>
      <c r="E59" s="91">
        <v>100</v>
      </c>
      <c r="F59" s="91"/>
      <c r="G59" s="79"/>
      <c r="H59" s="79"/>
      <c r="I59" s="79"/>
      <c r="J59" s="79"/>
    </row>
    <row r="60" spans="2:10">
      <c r="B60" s="31" t="s">
        <v>43</v>
      </c>
      <c r="C60" s="91">
        <v>100</v>
      </c>
      <c r="D60" s="91"/>
      <c r="E60" s="91">
        <v>100</v>
      </c>
      <c r="F60" s="91"/>
      <c r="G60" s="79"/>
      <c r="H60" s="79"/>
      <c r="I60" s="79"/>
      <c r="J60" s="79"/>
    </row>
    <row r="61" spans="2:10">
      <c r="B61" s="31" t="s">
        <v>25</v>
      </c>
      <c r="C61" s="91">
        <v>81.34</v>
      </c>
      <c r="D61" s="91"/>
      <c r="E61" s="91">
        <v>88.36</v>
      </c>
      <c r="F61" s="91"/>
      <c r="G61" s="79"/>
      <c r="H61" s="79"/>
      <c r="I61" s="79"/>
      <c r="J61" s="79"/>
    </row>
    <row r="62" spans="2:10">
      <c r="B62" s="31" t="s">
        <v>45</v>
      </c>
      <c r="C62" s="91">
        <v>100</v>
      </c>
      <c r="D62" s="91"/>
      <c r="E62" s="91">
        <v>100</v>
      </c>
      <c r="F62" s="91"/>
      <c r="G62" s="79"/>
      <c r="H62" s="79"/>
      <c r="I62" s="79"/>
      <c r="J62" s="79"/>
    </row>
    <row r="63" spans="2:10">
      <c r="B63" s="31" t="s">
        <v>46</v>
      </c>
      <c r="C63" s="91">
        <v>100</v>
      </c>
      <c r="D63" s="91"/>
      <c r="E63" s="91">
        <v>100</v>
      </c>
      <c r="F63" s="91"/>
      <c r="G63" s="79"/>
      <c r="H63" s="79"/>
      <c r="I63" s="79"/>
      <c r="J63" s="79"/>
    </row>
    <row r="64" spans="2:10">
      <c r="B64" s="31" t="s">
        <v>47</v>
      </c>
      <c r="C64" s="91">
        <v>100</v>
      </c>
      <c r="D64" s="91"/>
      <c r="E64" s="91">
        <v>100</v>
      </c>
      <c r="F64" s="91"/>
      <c r="G64" s="79"/>
      <c r="H64" s="79"/>
      <c r="I64" s="79"/>
      <c r="J64" s="79"/>
    </row>
    <row r="65" spans="2:10">
      <c r="B65" s="31" t="s">
        <v>48</v>
      </c>
      <c r="C65" s="91">
        <v>100</v>
      </c>
      <c r="D65" s="91"/>
      <c r="E65" s="91">
        <v>100</v>
      </c>
      <c r="F65" s="91"/>
      <c r="G65" s="79"/>
      <c r="H65" s="79"/>
      <c r="I65" s="79"/>
      <c r="J65" s="79"/>
    </row>
    <row r="66" spans="2:10" ht="24">
      <c r="B66" s="30" t="s">
        <v>161</v>
      </c>
      <c r="C66" s="90"/>
      <c r="D66" s="90"/>
      <c r="E66" s="90"/>
      <c r="F66" s="90"/>
      <c r="G66" s="90"/>
      <c r="H66" s="90"/>
      <c r="I66" s="90"/>
      <c r="J66" s="90"/>
    </row>
    <row r="67" spans="2:10">
      <c r="B67" s="31" t="s">
        <v>19</v>
      </c>
      <c r="C67" s="92">
        <v>-16.02</v>
      </c>
      <c r="D67" s="92"/>
      <c r="E67" s="92">
        <v>7.23</v>
      </c>
      <c r="F67" s="92"/>
      <c r="G67" s="79"/>
      <c r="H67" s="79"/>
      <c r="I67" s="79"/>
      <c r="J67" s="79"/>
    </row>
    <row r="68" spans="2:10">
      <c r="B68" s="31" t="s">
        <v>44</v>
      </c>
      <c r="C68" s="92">
        <v>0</v>
      </c>
      <c r="D68" s="92"/>
      <c r="E68" s="92">
        <v>0</v>
      </c>
      <c r="F68" s="92"/>
      <c r="G68" s="79"/>
      <c r="H68" s="79"/>
      <c r="I68" s="79"/>
      <c r="J68" s="79"/>
    </row>
    <row r="69" spans="2:10">
      <c r="B69" s="31" t="s">
        <v>24</v>
      </c>
      <c r="C69" s="92">
        <v>0</v>
      </c>
      <c r="D69" s="92"/>
      <c r="E69" s="92">
        <v>0</v>
      </c>
      <c r="F69" s="92"/>
      <c r="G69" s="79"/>
      <c r="H69" s="79"/>
      <c r="I69" s="79"/>
      <c r="J69" s="79"/>
    </row>
    <row r="70" spans="2:10">
      <c r="B70" s="31" t="s">
        <v>43</v>
      </c>
      <c r="C70" s="92">
        <v>0</v>
      </c>
      <c r="D70" s="92"/>
      <c r="E70" s="92">
        <v>0</v>
      </c>
      <c r="F70" s="92"/>
      <c r="G70" s="79"/>
      <c r="H70" s="79"/>
      <c r="I70" s="79"/>
      <c r="J70" s="79"/>
    </row>
    <row r="71" spans="2:10">
      <c r="B71" s="31" t="s">
        <v>25</v>
      </c>
      <c r="C71" s="92">
        <v>-16.02</v>
      </c>
      <c r="D71" s="92"/>
      <c r="E71" s="92">
        <v>7.23</v>
      </c>
      <c r="F71" s="92"/>
      <c r="G71" s="79"/>
      <c r="H71" s="79"/>
      <c r="I71" s="79"/>
      <c r="J71" s="79"/>
    </row>
    <row r="72" spans="2:10">
      <c r="B72" s="31" t="s">
        <v>45</v>
      </c>
      <c r="C72" s="92">
        <v>0</v>
      </c>
      <c r="D72" s="92"/>
      <c r="E72" s="92">
        <v>0</v>
      </c>
      <c r="F72" s="92"/>
      <c r="G72" s="79"/>
      <c r="H72" s="79"/>
      <c r="I72" s="79"/>
      <c r="J72" s="79"/>
    </row>
    <row r="73" spans="2:10">
      <c r="B73" s="31" t="s">
        <v>46</v>
      </c>
      <c r="C73" s="92">
        <v>0</v>
      </c>
      <c r="D73" s="92"/>
      <c r="E73" s="92">
        <v>0</v>
      </c>
      <c r="F73" s="92"/>
      <c r="G73" s="79"/>
      <c r="H73" s="79"/>
      <c r="I73" s="79"/>
      <c r="J73" s="79"/>
    </row>
    <row r="74" spans="2:10">
      <c r="B74" s="31" t="s">
        <v>47</v>
      </c>
      <c r="C74" s="92">
        <v>0</v>
      </c>
      <c r="D74" s="92"/>
      <c r="E74" s="92">
        <v>0</v>
      </c>
      <c r="F74" s="92"/>
      <c r="G74" s="79"/>
      <c r="H74" s="79"/>
      <c r="I74" s="79"/>
      <c r="J74" s="79"/>
    </row>
    <row r="75" spans="2:10">
      <c r="B75" s="31" t="s">
        <v>48</v>
      </c>
      <c r="C75" s="92">
        <v>0</v>
      </c>
      <c r="D75" s="92"/>
      <c r="E75" s="92">
        <v>0</v>
      </c>
      <c r="F75" s="92"/>
      <c r="G75" s="79"/>
      <c r="H75" s="79"/>
      <c r="I75" s="79"/>
      <c r="J75" s="79"/>
    </row>
    <row r="76" spans="2:10" ht="24">
      <c r="B76" s="30" t="s">
        <v>162</v>
      </c>
      <c r="C76" s="90"/>
      <c r="D76" s="90"/>
      <c r="E76" s="90"/>
      <c r="F76" s="90"/>
      <c r="G76" s="90"/>
      <c r="H76" s="90"/>
      <c r="I76" s="90"/>
      <c r="J76" s="90"/>
    </row>
    <row r="77" spans="2:10">
      <c r="B77" s="31" t="s">
        <v>19</v>
      </c>
      <c r="C77" s="72">
        <v>80.75</v>
      </c>
      <c r="D77" s="53">
        <v>44733</v>
      </c>
      <c r="E77" s="72">
        <v>80.11</v>
      </c>
      <c r="F77" s="53">
        <v>44341</v>
      </c>
    </row>
    <row r="78" spans="2:10">
      <c r="B78" s="31" t="s">
        <v>44</v>
      </c>
      <c r="C78" s="72">
        <v>100</v>
      </c>
      <c r="D78" s="53">
        <v>44564</v>
      </c>
      <c r="E78" s="72">
        <v>100</v>
      </c>
      <c r="F78" s="53">
        <v>44502</v>
      </c>
    </row>
    <row r="79" spans="2:10">
      <c r="B79" s="31" t="s">
        <v>24</v>
      </c>
      <c r="C79" s="72">
        <v>100</v>
      </c>
      <c r="D79" s="53">
        <v>44564</v>
      </c>
      <c r="E79" s="72">
        <v>100</v>
      </c>
      <c r="F79" s="53">
        <v>44508</v>
      </c>
    </row>
    <row r="80" spans="2:10">
      <c r="B80" s="31" t="s">
        <v>43</v>
      </c>
      <c r="C80" s="72">
        <v>100</v>
      </c>
      <c r="D80" s="53">
        <v>44564</v>
      </c>
      <c r="E80" s="72">
        <v>100</v>
      </c>
      <c r="F80" s="53">
        <v>44426</v>
      </c>
    </row>
    <row r="81" spans="2:10">
      <c r="B81" s="31" t="s">
        <v>25</v>
      </c>
      <c r="C81" s="72">
        <v>80.75</v>
      </c>
      <c r="D81" s="53">
        <v>44733</v>
      </c>
      <c r="E81" s="72">
        <v>80.11</v>
      </c>
      <c r="F81" s="53">
        <v>44341</v>
      </c>
    </row>
    <row r="82" spans="2:10">
      <c r="B82" s="31" t="s">
        <v>45</v>
      </c>
      <c r="C82" s="72">
        <v>100</v>
      </c>
      <c r="D82" s="53">
        <v>44564</v>
      </c>
      <c r="E82" s="72">
        <v>100</v>
      </c>
      <c r="F82" s="53">
        <v>44502</v>
      </c>
    </row>
    <row r="83" spans="2:10">
      <c r="B83" s="31" t="s">
        <v>46</v>
      </c>
      <c r="C83" s="72">
        <v>100</v>
      </c>
      <c r="D83" s="53">
        <v>44564</v>
      </c>
      <c r="E83" s="72">
        <v>100</v>
      </c>
      <c r="F83" s="53">
        <v>44502</v>
      </c>
    </row>
    <row r="84" spans="2:10">
      <c r="B84" s="31" t="s">
        <v>47</v>
      </c>
      <c r="C84" s="72">
        <v>100</v>
      </c>
      <c r="D84" s="53">
        <v>44564</v>
      </c>
      <c r="E84" s="72">
        <v>100</v>
      </c>
      <c r="F84" s="53">
        <v>44502</v>
      </c>
    </row>
    <row r="85" spans="2:10">
      <c r="B85" s="31" t="s">
        <v>48</v>
      </c>
      <c r="C85" s="72">
        <v>100</v>
      </c>
      <c r="D85" s="53">
        <v>44564</v>
      </c>
      <c r="E85" s="72">
        <v>100</v>
      </c>
      <c r="F85" s="53">
        <v>44502</v>
      </c>
    </row>
    <row r="86" spans="2:10" ht="24">
      <c r="B86" s="30" t="s">
        <v>163</v>
      </c>
      <c r="C86" s="72"/>
      <c r="D86" s="53"/>
      <c r="E86" s="72"/>
      <c r="F86" s="53"/>
      <c r="G86" s="72"/>
      <c r="H86" s="53"/>
      <c r="I86" s="72"/>
      <c r="J86" s="53"/>
    </row>
    <row r="87" spans="2:10">
      <c r="B87" s="31" t="s">
        <v>45</v>
      </c>
      <c r="C87" s="72">
        <v>100</v>
      </c>
      <c r="D87" s="53">
        <v>44564</v>
      </c>
      <c r="E87" s="72">
        <v>100</v>
      </c>
      <c r="F87" s="53">
        <v>44502</v>
      </c>
    </row>
    <row r="88" spans="2:10">
      <c r="B88" s="31" t="s">
        <v>46</v>
      </c>
      <c r="C88" s="72">
        <v>100</v>
      </c>
      <c r="D88" s="53">
        <v>44564</v>
      </c>
      <c r="E88" s="72">
        <v>100</v>
      </c>
      <c r="F88" s="53">
        <v>44502</v>
      </c>
    </row>
    <row r="89" spans="2:10">
      <c r="B89" s="31" t="s">
        <v>47</v>
      </c>
      <c r="C89" s="72">
        <v>100</v>
      </c>
      <c r="D89" s="53">
        <v>44564</v>
      </c>
      <c r="E89" s="72">
        <v>100</v>
      </c>
      <c r="F89" s="53">
        <v>44502</v>
      </c>
    </row>
    <row r="90" spans="2:10">
      <c r="B90" s="31" t="s">
        <v>48</v>
      </c>
      <c r="C90" s="72">
        <v>100</v>
      </c>
      <c r="D90" s="53">
        <v>44564</v>
      </c>
      <c r="E90" s="72">
        <v>100</v>
      </c>
      <c r="F90" s="53">
        <v>44502</v>
      </c>
    </row>
    <row r="91" spans="2:10">
      <c r="B91" s="31" t="s">
        <v>19</v>
      </c>
      <c r="C91" s="72">
        <v>92.2</v>
      </c>
      <c r="D91" s="53">
        <v>44627</v>
      </c>
      <c r="E91" s="72">
        <v>91.13</v>
      </c>
      <c r="F91" s="53">
        <v>44522</v>
      </c>
    </row>
    <row r="92" spans="2:10">
      <c r="B92" s="31" t="s">
        <v>44</v>
      </c>
      <c r="C92" s="72">
        <v>100</v>
      </c>
      <c r="D92" s="53">
        <v>44564</v>
      </c>
      <c r="E92" s="72">
        <v>100</v>
      </c>
      <c r="F92" s="53">
        <v>44502</v>
      </c>
    </row>
    <row r="93" spans="2:10">
      <c r="B93" s="31" t="s">
        <v>24</v>
      </c>
      <c r="C93" s="72">
        <v>100</v>
      </c>
      <c r="D93" s="53">
        <v>44564</v>
      </c>
      <c r="E93" s="72">
        <v>100</v>
      </c>
      <c r="F93" s="53">
        <v>44508</v>
      </c>
    </row>
    <row r="94" spans="2:10">
      <c r="B94" s="31" t="s">
        <v>43</v>
      </c>
      <c r="C94" s="72">
        <v>100</v>
      </c>
      <c r="D94" s="53">
        <v>44564</v>
      </c>
      <c r="E94" s="72">
        <v>1000</v>
      </c>
      <c r="F94" s="53">
        <v>44200</v>
      </c>
    </row>
    <row r="95" spans="2:10">
      <c r="B95" s="31" t="s">
        <v>25</v>
      </c>
      <c r="C95" s="72">
        <v>92.2</v>
      </c>
      <c r="D95" s="53">
        <v>44627</v>
      </c>
      <c r="E95" s="72">
        <v>91.13</v>
      </c>
      <c r="F95" s="53">
        <v>44522</v>
      </c>
    </row>
    <row r="96" spans="2:10" ht="24">
      <c r="B96" s="30" t="s">
        <v>164</v>
      </c>
      <c r="C96" s="72"/>
      <c r="D96" s="53"/>
      <c r="E96" s="72"/>
      <c r="F96" s="53"/>
      <c r="G96" s="72"/>
      <c r="H96" s="53"/>
      <c r="I96" s="72"/>
      <c r="J96" s="53"/>
    </row>
    <row r="97" spans="2:10">
      <c r="B97" s="31" t="s">
        <v>19</v>
      </c>
      <c r="C97" s="72">
        <v>81.34</v>
      </c>
      <c r="D97" s="53">
        <v>44742</v>
      </c>
      <c r="E97" s="72">
        <v>88.39</v>
      </c>
      <c r="F97" s="53">
        <v>44560</v>
      </c>
    </row>
    <row r="98" spans="2:10">
      <c r="B98" s="31" t="s">
        <v>44</v>
      </c>
      <c r="C98" s="72">
        <v>100</v>
      </c>
      <c r="D98" s="53">
        <v>44742</v>
      </c>
      <c r="E98" s="72">
        <v>100</v>
      </c>
      <c r="F98" s="53">
        <v>44560</v>
      </c>
    </row>
    <row r="99" spans="2:10">
      <c r="B99" s="31" t="s">
        <v>24</v>
      </c>
      <c r="C99" s="72">
        <v>100</v>
      </c>
      <c r="D99" s="53">
        <v>44742</v>
      </c>
      <c r="E99" s="72">
        <v>100</v>
      </c>
      <c r="F99" s="53">
        <v>44560</v>
      </c>
    </row>
    <row r="100" spans="2:10">
      <c r="B100" s="31" t="s">
        <v>43</v>
      </c>
      <c r="C100" s="72">
        <v>100</v>
      </c>
      <c r="D100" s="53">
        <v>44742</v>
      </c>
      <c r="E100" s="72">
        <v>100</v>
      </c>
      <c r="F100" s="53">
        <v>44560</v>
      </c>
    </row>
    <row r="101" spans="2:10">
      <c r="B101" s="31" t="s">
        <v>25</v>
      </c>
      <c r="C101" s="72">
        <v>81.34</v>
      </c>
      <c r="D101" s="53">
        <v>44742</v>
      </c>
      <c r="E101" s="72">
        <v>88.39</v>
      </c>
      <c r="F101" s="53">
        <v>44560</v>
      </c>
    </row>
    <row r="102" spans="2:10">
      <c r="B102" s="31" t="s">
        <v>45</v>
      </c>
      <c r="C102" s="72">
        <v>100</v>
      </c>
      <c r="D102" s="53">
        <v>44742</v>
      </c>
      <c r="E102" s="72">
        <v>100</v>
      </c>
      <c r="F102" s="53">
        <v>44560</v>
      </c>
    </row>
    <row r="103" spans="2:10">
      <c r="B103" s="31" t="s">
        <v>46</v>
      </c>
      <c r="C103" s="72">
        <v>100</v>
      </c>
      <c r="D103" s="53">
        <v>44742</v>
      </c>
      <c r="E103" s="72">
        <v>100</v>
      </c>
      <c r="F103" s="53">
        <v>44560</v>
      </c>
    </row>
    <row r="104" spans="2:10">
      <c r="B104" s="31" t="s">
        <v>47</v>
      </c>
      <c r="C104" s="72">
        <v>100</v>
      </c>
      <c r="D104" s="53">
        <v>44742</v>
      </c>
      <c r="E104" s="72">
        <v>100</v>
      </c>
      <c r="F104" s="53">
        <v>44560</v>
      </c>
    </row>
    <row r="105" spans="2:10">
      <c r="B105" s="31" t="s">
        <v>48</v>
      </c>
      <c r="C105" s="72">
        <v>100</v>
      </c>
      <c r="D105" s="53">
        <v>44742</v>
      </c>
      <c r="E105" s="72">
        <v>100</v>
      </c>
      <c r="F105" s="53">
        <v>44560</v>
      </c>
    </row>
    <row r="106" spans="2:10" ht="24">
      <c r="B106" s="32" t="s">
        <v>165</v>
      </c>
      <c r="C106" s="93">
        <v>1.83</v>
      </c>
      <c r="D106" s="93"/>
      <c r="E106" s="93">
        <v>2.02</v>
      </c>
      <c r="F106" s="93"/>
      <c r="G106" s="79"/>
      <c r="H106" s="79"/>
      <c r="I106" s="79"/>
      <c r="J106" s="79"/>
    </row>
    <row r="107" spans="2:10">
      <c r="B107" s="33" t="s">
        <v>88</v>
      </c>
      <c r="C107" s="92">
        <v>1.8</v>
      </c>
      <c r="D107" s="92"/>
      <c r="E107" s="92">
        <v>2</v>
      </c>
      <c r="F107" s="92"/>
      <c r="G107" s="79"/>
      <c r="H107" s="79"/>
      <c r="I107" s="79"/>
      <c r="J107" s="79"/>
    </row>
    <row r="108" spans="2:10">
      <c r="B108" s="34" t="s">
        <v>91</v>
      </c>
      <c r="C108" s="92" t="s">
        <v>0</v>
      </c>
      <c r="D108" s="92"/>
      <c r="E108" s="92" t="s">
        <v>0</v>
      </c>
      <c r="F108" s="92"/>
      <c r="G108" s="79"/>
      <c r="H108" s="79"/>
      <c r="I108" s="79"/>
      <c r="J108" s="79"/>
    </row>
    <row r="109" spans="2:10">
      <c r="B109" s="34" t="s">
        <v>8</v>
      </c>
      <c r="C109" s="92">
        <v>0.02</v>
      </c>
      <c r="D109" s="92"/>
      <c r="E109" s="92">
        <v>0.02</v>
      </c>
      <c r="F109" s="92"/>
      <c r="G109" s="79"/>
      <c r="H109" s="79"/>
      <c r="I109" s="79"/>
      <c r="J109" s="79"/>
    </row>
    <row r="110" spans="2:10">
      <c r="B110" s="34" t="s">
        <v>92</v>
      </c>
      <c r="C110" s="92" t="s">
        <v>0</v>
      </c>
      <c r="D110" s="92"/>
      <c r="E110" s="92" t="s">
        <v>0</v>
      </c>
      <c r="F110" s="92"/>
      <c r="G110" s="79"/>
      <c r="H110" s="79"/>
      <c r="I110" s="79"/>
      <c r="J110" s="79"/>
    </row>
    <row r="111" spans="2:10">
      <c r="B111" s="34" t="s">
        <v>93</v>
      </c>
      <c r="C111" s="92" t="s">
        <v>0</v>
      </c>
      <c r="D111" s="92"/>
      <c r="E111" s="92" t="s">
        <v>0</v>
      </c>
      <c r="F111" s="92"/>
      <c r="G111" s="79"/>
      <c r="H111" s="79"/>
      <c r="I111" s="79"/>
      <c r="J111" s="79"/>
    </row>
    <row r="112" spans="2:10">
      <c r="B112" s="34" t="s">
        <v>94</v>
      </c>
      <c r="C112" s="92" t="s">
        <v>0</v>
      </c>
      <c r="D112" s="92"/>
      <c r="E112" s="92" t="s">
        <v>0</v>
      </c>
      <c r="F112" s="92"/>
      <c r="G112" s="79"/>
      <c r="H112" s="79"/>
      <c r="I112" s="79"/>
      <c r="J112" s="79"/>
    </row>
    <row r="113" spans="2:10" s="6" customFormat="1" ht="12">
      <c r="B113" s="12" t="s">
        <v>6</v>
      </c>
    </row>
    <row r="114" spans="2:10" s="6" customFormat="1" ht="6" customHeight="1">
      <c r="B114" s="86"/>
      <c r="C114" s="86"/>
      <c r="D114" s="86"/>
      <c r="E114" s="86"/>
      <c r="F114" s="86"/>
    </row>
    <row r="115" spans="2:10" ht="7.5" customHeight="1">
      <c r="G115" s="3"/>
      <c r="H115" s="3"/>
      <c r="I115" s="3"/>
      <c r="J115" s="3"/>
    </row>
    <row r="116" spans="2:10">
      <c r="G116" s="3"/>
      <c r="H116" s="3"/>
      <c r="I116" s="3"/>
      <c r="J116" s="3"/>
    </row>
    <row r="117" spans="2:10">
      <c r="G117" s="3"/>
      <c r="H117" s="3"/>
      <c r="I117" s="3"/>
      <c r="J117" s="3"/>
    </row>
    <row r="118" spans="2:10">
      <c r="G118" s="3"/>
      <c r="H118" s="3"/>
      <c r="I118" s="3"/>
      <c r="J118" s="3"/>
    </row>
    <row r="119" spans="2:10">
      <c r="G119" s="3"/>
      <c r="H119" s="3"/>
      <c r="I119" s="3"/>
      <c r="J119" s="3"/>
    </row>
    <row r="120" spans="2:10">
      <c r="G120" s="3"/>
      <c r="H120" s="3"/>
      <c r="I120" s="3"/>
      <c r="J120" s="3"/>
    </row>
    <row r="121" spans="2:10">
      <c r="G121" s="3"/>
      <c r="H121" s="3"/>
      <c r="I121" s="3"/>
      <c r="J121" s="3"/>
    </row>
    <row r="122" spans="2:10">
      <c r="G122" s="3"/>
      <c r="H122" s="3"/>
      <c r="I122" s="3"/>
      <c r="J122" s="3"/>
    </row>
    <row r="123" spans="2:10">
      <c r="G123" s="3"/>
      <c r="H123" s="3"/>
      <c r="I123" s="3"/>
      <c r="J123" s="3"/>
    </row>
    <row r="124" spans="2:10">
      <c r="G124" s="3"/>
      <c r="H124" s="3"/>
      <c r="I124" s="3"/>
      <c r="J124" s="3"/>
    </row>
    <row r="125" spans="2:10">
      <c r="G125" s="3"/>
      <c r="H125" s="3"/>
      <c r="I125" s="3"/>
      <c r="J125" s="3"/>
    </row>
    <row r="126" spans="2:10">
      <c r="G126" s="3"/>
      <c r="H126" s="3"/>
      <c r="I126" s="3"/>
      <c r="J126" s="3"/>
    </row>
    <row r="127" spans="2:10">
      <c r="G127" s="3"/>
      <c r="H127" s="3"/>
      <c r="I127" s="3"/>
      <c r="J127" s="3"/>
    </row>
    <row r="128" spans="2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  <row r="363" spans="7:10">
      <c r="G363" s="3"/>
      <c r="H363" s="3"/>
      <c r="I363" s="3"/>
      <c r="J363" s="3"/>
    </row>
    <row r="364" spans="7:10">
      <c r="G364" s="3"/>
      <c r="H364" s="3"/>
      <c r="I364" s="3"/>
      <c r="J364" s="3"/>
    </row>
    <row r="365" spans="7:10">
      <c r="G365" s="3"/>
      <c r="H365" s="3"/>
      <c r="I365" s="3"/>
      <c r="J365" s="3"/>
    </row>
    <row r="366" spans="7:10">
      <c r="G366" s="3"/>
      <c r="H366" s="3"/>
      <c r="I366" s="3"/>
      <c r="J366" s="3"/>
    </row>
    <row r="367" spans="7:10">
      <c r="G367" s="3"/>
      <c r="H367" s="3"/>
      <c r="I367" s="3"/>
      <c r="J367" s="3"/>
    </row>
  </sheetData>
  <mergeCells count="316">
    <mergeCell ref="C112:D112"/>
    <mergeCell ref="E112:F112"/>
    <mergeCell ref="G112:H112"/>
    <mergeCell ref="I112:J112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114:F114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Obligacji Dolarowych Plus   (subfundusz w Pekao Walutowy 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9OBUSPLU</cp:keywords>
  <cp:lastModifiedBy>Czumaj Zbigniew</cp:lastModifiedBy>
  <cp:lastPrinted>2022-08-23T09:16:52Z</cp:lastPrinted>
  <dcterms:created xsi:type="dcterms:W3CDTF">2009-09-25T10:53:11Z</dcterms:created>
  <dcterms:modified xsi:type="dcterms:W3CDTF">2022-08-23T09:16:53Z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