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6D3FDC4B-E806-42AB-AE16-367F005E5471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dodatkowe'!$A$1:$L$56</definedName>
    <definedName name="_xlnm.Print_Area" localSheetId="2">'tabele uzupelniajace'!$A$1:$Q$251</definedName>
    <definedName name="_xlnm.Print_Area" localSheetId="6">zestawienie_zmian!$A$1:$K$119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OnSave="0"/>
</workbook>
</file>

<file path=xl/sharedStrings.xml><?xml version="1.0" encoding="utf-8"?>
<sst xmlns="http://schemas.openxmlformats.org/spreadsheetml/2006/main" count="1381" uniqueCount="566">
  <si>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</si>
  <si>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</si>
  <si>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</si>
  <si>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</si>
  <si>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</si>
  <si>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</si>
  <si>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</si>
  <si>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</si>
  <si>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</si>
  <si>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</si>
  <si>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</si>
  <si>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</si>
  <si>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</si>
  <si>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</si>
  <si>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</si>
  <si>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</si>
  <si>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</si>
  <si>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</si>
  <si>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</si>
  <si>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</si>
  <si>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</si>
  <si>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</si>
  <si>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</si>
  <si>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</si>
  <si>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</si>
  <si>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</si>
  <si>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</si>
  <si>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</si>
  <si>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</si>
  <si>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</si>
  <si>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</si>
  <si>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</si>
  <si>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</si>
  <si>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</si>
  <si>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</si>
  <si>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</si>
  <si>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HUF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</si>
  <si>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</si>
  <si>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</si>
  <si>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</si>
  <si>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</si>
  <si>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</si>
  <si>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</si>
  <si>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</si>
  <si>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</si>
  <si>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</si>
  <si>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</si>
  <si>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</si>
  <si>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</si>
  <si>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</si>
  <si>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</si>
  <si>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</si>
  <si>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</si>
  <si>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</si>
  <si>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</si>
  <si>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</si>
  <si>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</si>
  <si>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</si>
  <si>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</si>
  <si>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</si>
  <si>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</si>
  <si>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</si>
  <si>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</si>
  <si>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</si>
  <si>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NASDAQ Global Market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</si>
  <si>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</si>
  <si>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</si>
  <si>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</si>
  <si>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</si>
  <si>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</si>
  <si>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</si>
  <si>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</si>
  <si>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</si>
  <si>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</si>
  <si>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Węgry</t>
  </si>
  <si>
    <t>Francja</t>
  </si>
  <si>
    <t>Holandia</t>
  </si>
  <si>
    <t>DŁUŻNE PAPIERY WARTOŚCIOWE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</si>
  <si>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</si>
  <si>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</si>
  <si>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</si>
  <si>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</si>
  <si>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</si>
  <si>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</si>
  <si>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</si>
  <si>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</si>
  <si>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Micron Technology INC  US5951121038</t>
  </si>
  <si>
    <t>Activision Blizzard INC  US00507V1098</t>
  </si>
  <si>
    <t>Northrop Grumman Corporation  US6668071029</t>
  </si>
  <si>
    <t>Waste Management, Inc.  US94106L1098</t>
  </si>
  <si>
    <t>Alphabet Inc.  US02079K3059</t>
  </si>
  <si>
    <t>Xcel Energy Inc.  US98389B1008</t>
  </si>
  <si>
    <t>Coca-Cola Company  US1912161007</t>
  </si>
  <si>
    <t>Facebook Inc.  US30303M1027</t>
  </si>
  <si>
    <t>Lam Research Corporation  US5128071082</t>
  </si>
  <si>
    <t>Newmont Corporation  US6516391066</t>
  </si>
  <si>
    <t>Qrvo Inc.  US74736K1016</t>
  </si>
  <si>
    <t>Teradyne Inc.  US8807701029</t>
  </si>
  <si>
    <t>Arrow Electronics Inc.  US0427351004</t>
  </si>
  <si>
    <t>FedEx Corp.  US31428X1063</t>
  </si>
  <si>
    <t>Apple Inc.  US0378331005</t>
  </si>
  <si>
    <t>General Motors Co.  US37045V1008</t>
  </si>
  <si>
    <t>Texas Instruments Inc.  US8825081040</t>
  </si>
  <si>
    <t>McAfee Corp.  US5790631080</t>
  </si>
  <si>
    <t>Western Digital Corporation  US9581021055</t>
  </si>
  <si>
    <t>Alarm.com Holdings, Inc.  US0116421050</t>
  </si>
  <si>
    <t>Digital Turbine Inc.  US25400W1027</t>
  </si>
  <si>
    <t>NASDAQ Capital Market</t>
  </si>
  <si>
    <t>Coursera Inc.  US22266M1045</t>
  </si>
  <si>
    <t>Weyerhaeuser Company  US9621661043</t>
  </si>
  <si>
    <t>Asseco Poland S.A.  PLSOFTB00016</t>
  </si>
  <si>
    <t>Santander Bank Polska S.A.  PLBZ00000044</t>
  </si>
  <si>
    <t>CCC S.A.  PLCCC0000016</t>
  </si>
  <si>
    <t>Ciech S.A.  PLCIECH00018</t>
  </si>
  <si>
    <t>Cyfrowy Polsar S.A.  PLCFRPT00013</t>
  </si>
  <si>
    <t>Echo Investment S.A.  PLECHPS00019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</si>
  <si>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</si>
  <si>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</si>
  <si>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</si>
  <si>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</si>
  <si>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</si>
  <si>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</si>
  <si>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</si>
  <si>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</si>
  <si>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</si>
  <si>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</si>
  <si>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</si>
  <si>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Asseco South Eastern Europe S.A.  PLASSEE00014</t>
  </si>
  <si>
    <t>Enea S.A.  PLENEA000013</t>
  </si>
  <si>
    <t>Ferro S.A.  PLFERRO00016</t>
  </si>
  <si>
    <t>PGE Polska Grupa Energetyczna S.A.  PLPGER000010</t>
  </si>
  <si>
    <t>Rainbow Tours S.A.  PLRNBWT00031</t>
  </si>
  <si>
    <t>Comarch S.A.  PLCOMAR00012</t>
  </si>
  <si>
    <t>Kernel Holding S.A.  LU0327357389</t>
  </si>
  <si>
    <t>Powszechny Zakład Ubezpieczeń S.A.  PLPZU0000011</t>
  </si>
  <si>
    <t>Tauron Polska Energia S.A.  PLTAURN00011</t>
  </si>
  <si>
    <t>Oponeo.pl S.A.  PLOPNPL00013</t>
  </si>
  <si>
    <t>Kruk S.A.  PLKRK0000010</t>
  </si>
  <si>
    <t>JASTRZĘBSKA SPÓŁKA WĘGLOWA SA  PLJSW0000015</t>
  </si>
  <si>
    <t>CD Projekt S.A.  PLOPTTC00011</t>
  </si>
  <si>
    <t>Alior Bank S.A.  PLALIOR00045</t>
  </si>
  <si>
    <t>Fabryki Mebli Forte S.A.  PLFORTE00012</t>
  </si>
  <si>
    <t>Famur S.A.  PLFAMUR00012</t>
  </si>
  <si>
    <t>Jeronimo Martins SGPS S.A.  PTJMT0AE0001</t>
  </si>
  <si>
    <t>Erbud S.A.  PLERBUD00012</t>
  </si>
  <si>
    <t>HeidelbergCement AG  DE0006047004</t>
  </si>
  <si>
    <t>DE - Deutsche Börse Xetra</t>
  </si>
  <si>
    <t>Develia S.A.  PLLCCRP00017</t>
  </si>
  <si>
    <t>mBank S.A.  PLBRE0000012</t>
  </si>
  <si>
    <t>MLP Group S.A.  PLMLPGR00017</t>
  </si>
  <si>
    <t>Sanok Rubber Company S.A.  PLSTLSK00016</t>
  </si>
  <si>
    <t>Livechat Software S.A.  PLLVTSF00010</t>
  </si>
  <si>
    <t>Siemens AG  DE0007236101</t>
  </si>
  <si>
    <t>Volkswagen AG  DE0007664039</t>
  </si>
  <si>
    <t>Torpol S.A.  PLTORPL00016</t>
  </si>
  <si>
    <t>Alumetal S.A.  PLALMTL00023</t>
  </si>
  <si>
    <t>Benefit Systems S.A.  PLBNFTS00018</t>
  </si>
  <si>
    <t>Bank BGŻ BNP PARIBAS S.A.  PLBGZ0000010</t>
  </si>
  <si>
    <t>Wirtualna Polska Holding S.A,  PLWRTPL00027</t>
  </si>
  <si>
    <t>Stalexport Autostrady SA  PLSTLEX00019</t>
  </si>
  <si>
    <t>X-Trade Brokers S.A.  PLXTRDM00011</t>
  </si>
  <si>
    <t>Dino Polska S.A.  PLDINPL00011</t>
  </si>
  <si>
    <t>11 BIT Studios  PL11BTS00015</t>
  </si>
  <si>
    <t>Marvipol S.A.  PLMRVDV00011</t>
  </si>
  <si>
    <t>AmRest Holdings SE  ES0105375002</t>
  </si>
  <si>
    <t>Covestro AG  DE0006062144</t>
  </si>
  <si>
    <t>Ten Square Games Spółka Akcyjna  PLTSQGM00016</t>
  </si>
  <si>
    <t>Auto Partner S.A.  PLATPRT00018</t>
  </si>
  <si>
    <t>Verallia France  FR0013447729</t>
  </si>
  <si>
    <t>FR - Euronext Paris</t>
  </si>
  <si>
    <t>Allegro.eu S.A.  LU2237380790</t>
  </si>
  <si>
    <t>Enter Air Spółka Akcyjna  PLENTER00017</t>
  </si>
  <si>
    <t>HUUUGE Inc  US44853H1086</t>
  </si>
  <si>
    <t>PEPCO GROUP N.V.  NL0015000AU7</t>
  </si>
  <si>
    <t>Safran  FR0000073272</t>
  </si>
  <si>
    <t>Vercom Spółka Akcyjna  PLVRCM000016</t>
  </si>
  <si>
    <t>Celon Pharma S.A.  PLCLNPH00015</t>
  </si>
  <si>
    <t>Shoper S.A.  PLSHPR000021</t>
  </si>
  <si>
    <t>Grupa Pracuj S.A.  PLGRPRC00015</t>
  </si>
  <si>
    <t xml:space="preserve">Instalexport S.A. w restrukturyzacji  </t>
  </si>
  <si>
    <t>Nie dotyczy</t>
  </si>
  <si>
    <t xml:space="preserve">Sprintair S.A.  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</si>
  <si>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</si>
  <si>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</si>
  <si>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</si>
  <si>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</si>
  <si>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</si>
  <si>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</si>
  <si>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</si>
  <si>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</si>
  <si>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</si>
  <si>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</si>
  <si>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</si>
  <si>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</si>
  <si>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</si>
  <si>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</si>
  <si>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</si>
  <si>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</si>
  <si>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</si>
  <si>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</si>
  <si>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</si>
  <si>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</si>
  <si>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Macedonia</t>
  </si>
  <si>
    <t>Rumunia</t>
  </si>
  <si>
    <t>Serbia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</si>
  <si>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</si>
  <si>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</si>
  <si>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</si>
  <si>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</si>
  <si>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</si>
  <si>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Republika Rumunii</t>
  </si>
  <si>
    <t>Bank Gospodarstwa Krajowego</t>
  </si>
  <si>
    <t>Can-Pack S.A.</t>
  </si>
  <si>
    <t>MOL Hungarian Oil and Gas Plc.</t>
  </si>
  <si>
    <t>PKO FINANCE AB</t>
  </si>
  <si>
    <t>Polski Fundusz Rozwoju S.A.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</si>
  <si>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</si>
  <si>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</si>
  <si>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</si>
  <si>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</si>
  <si>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</si>
  <si>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</si>
  <si>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</si>
  <si>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</si>
  <si>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</si>
  <si>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</si>
  <si>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</si>
  <si>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</si>
  <si>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</si>
  <si>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</si>
  <si>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</si>
  <si>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</si>
  <si>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</si>
  <si>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</si>
  <si>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</si>
  <si>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</si>
  <si>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</si>
  <si>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</si>
  <si>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</si>
  <si>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</si>
  <si>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</si>
  <si>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</si>
  <si>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</si>
  <si>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</si>
  <si>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</si>
  <si>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</si>
  <si>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</si>
  <si>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</si>
  <si>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</si>
  <si>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</si>
  <si>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</si>
  <si>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</si>
  <si>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</si>
  <si>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</si>
  <si>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</si>
  <si>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</si>
  <si>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</si>
  <si>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</si>
  <si>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</si>
  <si>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</si>
  <si>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</si>
  <si>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</si>
  <si>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</si>
  <si>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</si>
  <si>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</si>
  <si>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PKO Finance AB  XS0783934085</t>
  </si>
  <si>
    <t>Szwecja</t>
  </si>
  <si>
    <t>4.63 (Stały kupon)</t>
  </si>
  <si>
    <t>OK0722  PL0000112165</t>
  </si>
  <si>
    <t>PL - Rynek Treasury BondSpot Poland</t>
  </si>
  <si>
    <t>Skarb Państwa (Polska)</t>
  </si>
  <si>
    <t>0.00 (Zerowy kupon)</t>
  </si>
  <si>
    <t xml:space="preserve">Alterco S.A. Seria F  </t>
  </si>
  <si>
    <t>Alterco S.A.</t>
  </si>
  <si>
    <t>11.95 (Zmienny kupon)</t>
  </si>
  <si>
    <t xml:space="preserve">Gant Development S.A. Seria J  </t>
  </si>
  <si>
    <t>Gant Development S.A.</t>
  </si>
  <si>
    <t>8.71 (Zmienny kupon)</t>
  </si>
  <si>
    <t xml:space="preserve">Gant Development S.A. Seria BE  </t>
  </si>
  <si>
    <t>12.00 (Stały kupon)</t>
  </si>
  <si>
    <t xml:space="preserve">SCO-PAK SA w restrukturyzacji Seria H  </t>
  </si>
  <si>
    <t>SCO-PAK S.A. w restrukturyzacji</t>
  </si>
  <si>
    <t>7.75 (Zmienny kupon)</t>
  </si>
  <si>
    <t>PBG S.A. Seria G  PLPBG0000185</t>
  </si>
  <si>
    <t>PBG S.A.</t>
  </si>
  <si>
    <t>PBG S.A. Seria H  PLPBG0000193</t>
  </si>
  <si>
    <t>PBG S.A. Seria I  PLPBG0000201</t>
  </si>
  <si>
    <t>Ronson Europe N.V. Seria T  PLRNSER00185</t>
  </si>
  <si>
    <t>Ronson Europe N.V.</t>
  </si>
  <si>
    <t>4.49 (Zmienny kupon)</t>
  </si>
  <si>
    <t>Kruk S.A. Seria AE1  PLKRK0000507</t>
  </si>
  <si>
    <t>Kruk S.A.</t>
  </si>
  <si>
    <t>3.59 (Zmienny kupon)</t>
  </si>
  <si>
    <t>Globe Trade Centre S.A. Seria PLGTC042022  PLGTC0000292</t>
  </si>
  <si>
    <t>Globe Trade Centre S.A.</t>
  </si>
  <si>
    <t>3.90 (Stały kupon)</t>
  </si>
  <si>
    <t>Marvipol Development S.A. Seria Y  PLMRVDV00037</t>
  </si>
  <si>
    <t>Marvipol Development S.A.</t>
  </si>
  <si>
    <t>6.80 (Zmienny kupon)</t>
  </si>
  <si>
    <t>Invest Komfort Finance Sp. z o.o. Seria A  PLINVKF00016</t>
  </si>
  <si>
    <t>Invest Komfort Finance Sp. z o.o.</t>
  </si>
  <si>
    <t>3.77 (Zmienny kupon)</t>
  </si>
  <si>
    <t>Arche Sp. z o.o. Seria E  PLARCHE00054</t>
  </si>
  <si>
    <t>Arche Sp. z o.o.</t>
  </si>
  <si>
    <t>6.05 (Zmienny kupon)</t>
  </si>
  <si>
    <t>Atal S.A. Seria AW  PLATAL000152</t>
  </si>
  <si>
    <t>ATAL S.A.</t>
  </si>
  <si>
    <t>2.88 (Zmienny kupon)</t>
  </si>
  <si>
    <t>O terminie wykupu powyżej 1 roku</t>
  </si>
  <si>
    <t>IZ0823  PL0000105359</t>
  </si>
  <si>
    <t>2.75 (Stały kupon)</t>
  </si>
  <si>
    <t>DS1023  PL0000107264</t>
  </si>
  <si>
    <t>4.00 (Stały kupon)</t>
  </si>
  <si>
    <t>DS0725  PL0000108197</t>
  </si>
  <si>
    <t>3.25 (Stały kupon)</t>
  </si>
  <si>
    <t>DS0726  PL0000108866</t>
  </si>
  <si>
    <t>2.50 (Stały kupon)</t>
  </si>
  <si>
    <t>DS0727  PL0000109427</t>
  </si>
  <si>
    <t>WZ0524  PL0000110615</t>
  </si>
  <si>
    <t>2.02 (Zmienny kupon)</t>
  </si>
  <si>
    <t>WS0428  PL0000107611</t>
  </si>
  <si>
    <t>PS0424  PL0000111191</t>
  </si>
  <si>
    <t>DS1029  PL0000111498</t>
  </si>
  <si>
    <t>PS0425  PL0000112728</t>
  </si>
  <si>
    <t>0.75 (Stały kupon)</t>
  </si>
  <si>
    <t>Republika Rumunii  XS2178857954</t>
  </si>
  <si>
    <t>3.62 (Stały kupon)</t>
  </si>
  <si>
    <t>Can-Pack S.A.  XS2247616514</t>
  </si>
  <si>
    <t>2.38 (Stały kupon)</t>
  </si>
  <si>
    <t>MOL Hungarian Oil and Gas Plc.  XS2232045463</t>
  </si>
  <si>
    <t>1.50 (Stały kupon)</t>
  </si>
  <si>
    <t>Marvipol Development S.A. Seria AC  PLO229500049</t>
  </si>
  <si>
    <t>PL - Giełda Papierów Wartościowych ASO (Catalyst)</t>
  </si>
  <si>
    <t>6.37 (Zmienny kupon)</t>
  </si>
  <si>
    <t>Republika Rumunii  XS2258400162</t>
  </si>
  <si>
    <t>2.63 (Stały kupon)</t>
  </si>
  <si>
    <t>PS1026  PL0000113460</t>
  </si>
  <si>
    <t>0.25 (Stały kupon)</t>
  </si>
  <si>
    <t>OK0423  PL0000112900</t>
  </si>
  <si>
    <t>SYNTHOS SA  XS2348767836</t>
  </si>
  <si>
    <t>Synthos S.A.</t>
  </si>
  <si>
    <t>Republika Serbii Seria REGS  XS2015296465</t>
  </si>
  <si>
    <t>Republika Serbii</t>
  </si>
  <si>
    <t>Republika Macedonii Północnej Seria REGS  XS2310118893</t>
  </si>
  <si>
    <t>Republika Macedonii Północnej</t>
  </si>
  <si>
    <t>1.63 (Stały kupon)</t>
  </si>
  <si>
    <t>Republika Serbii Seria REGS  XS2170186923</t>
  </si>
  <si>
    <t>3.13 (Stały kupon)</t>
  </si>
  <si>
    <t>Republika Serbii Seria REGS  XS2308620793</t>
  </si>
  <si>
    <t>1.65 (Stały kupon)</t>
  </si>
  <si>
    <t>WS0437  PL0000104857</t>
  </si>
  <si>
    <t>5.00 (Stały kupon)</t>
  </si>
  <si>
    <t>mBank S.A. Seria MBKO170125  PLBRE0005185</t>
  </si>
  <si>
    <t>mBank S.A.</t>
  </si>
  <si>
    <t>2.35 (Zmienny kupon)</t>
  </si>
  <si>
    <t>Santander Bank Polska S.A. Seria E  PLBZ00000226</t>
  </si>
  <si>
    <t>Santander Bank Polska S.A.</t>
  </si>
  <si>
    <t>2.46 (Zmienny kupon)</t>
  </si>
  <si>
    <t>Alior Bank S.A. Seria K  PLALIOR00219</t>
  </si>
  <si>
    <t>Alior Bank S.A.</t>
  </si>
  <si>
    <t>3.52 (Zmienny kupon)</t>
  </si>
  <si>
    <t>Bank Millennium S.A. Seria R  PLBIG0000453</t>
  </si>
  <si>
    <t>Bank Millennium S.A.</t>
  </si>
  <si>
    <t>4.81 (Zmienny kupon)</t>
  </si>
  <si>
    <t>Bank Polska Kasa Opieki S.A. Seria A  PLPEKAO00289</t>
  </si>
  <si>
    <t>Bank Polska Kasa Opieki S.A.</t>
  </si>
  <si>
    <t>Everest Capital Sp. z o.o. Seria K  PLEVRCP00053</t>
  </si>
  <si>
    <t>Everest Capital Sp. z o.o.</t>
  </si>
  <si>
    <t>8.38 (Zmienny kupon)</t>
  </si>
  <si>
    <t>Robyg S.A. Seria PA  PLROBYG00255</t>
  </si>
  <si>
    <t>Robyg S.A.</t>
  </si>
  <si>
    <t>2.99 (Zmienny kupon)</t>
  </si>
  <si>
    <t>Kredyt Inkaso S.A. Seria F1  PLKRINK00253</t>
  </si>
  <si>
    <t>Kredyt Inkaso S.A.</t>
  </si>
  <si>
    <t>5.79 (Zmienny kupon)</t>
  </si>
  <si>
    <t>Bank Polska Kasa Opieki S.A. Seria D  PLPEKAO00313</t>
  </si>
  <si>
    <t>4.13 (Zmienny kupon)</t>
  </si>
  <si>
    <t>Famur S.A. Seria B  PLFAMUR00053</t>
  </si>
  <si>
    <t>Famur S.A.</t>
  </si>
  <si>
    <t>5.27 (Zmienny kupon)</t>
  </si>
  <si>
    <t>Archicom S.A. Seria M4/2019  PLARHCM00073</t>
  </si>
  <si>
    <t>Archicom S.A.</t>
  </si>
  <si>
    <t>5.57 (Zmienny kupon)</t>
  </si>
  <si>
    <t>Lokum Deweloper S.A. Seria F  PLO212700010</t>
  </si>
  <si>
    <t>Lokum Deweloper S.A.</t>
  </si>
  <si>
    <t>5.93 (Zmienny kupon)</t>
  </si>
  <si>
    <t>Gmina Miasta Tarnów Seria B19  PLO266300022</t>
  </si>
  <si>
    <t>Gmina Miasta Tarnów</t>
  </si>
  <si>
    <t>4.08 (Zmienny kupon)</t>
  </si>
  <si>
    <t>Robyg S.A. Seria PC  PLO151700013</t>
  </si>
  <si>
    <t>5.38 (Zmienny kupon)</t>
  </si>
  <si>
    <t>Bank Gospodarstwa Krajowego  PL0000500278</t>
  </si>
  <si>
    <t>2.13 (Stały kupon)</t>
  </si>
  <si>
    <t>Anwim S.A. Seria A  PLO335600014</t>
  </si>
  <si>
    <t>Anwim S.A.</t>
  </si>
  <si>
    <t>6.32 (Zmienny kupon)</t>
  </si>
  <si>
    <t>Benefit Systems S.A. Seria B  PLBNFTS00075</t>
  </si>
  <si>
    <t>Benefit Systems S.A.</t>
  </si>
  <si>
    <t>3.08 (Zmienny kupon)</t>
  </si>
  <si>
    <t>Dekpol S.A. Seria I  PLDEKPL00099</t>
  </si>
  <si>
    <t>Dekpol S.A.</t>
  </si>
  <si>
    <t>5.81 (Zmienny kupon)</t>
  </si>
  <si>
    <t>Echo Investment S.A. Seria 1E/2020  PLECHPS00316</t>
  </si>
  <si>
    <t>Echo Investment S.A.</t>
  </si>
  <si>
    <t>4.50 (Stały kupon)</t>
  </si>
  <si>
    <t>Bank Gospodarstwa Krajowego  PL0000500294</t>
  </si>
  <si>
    <t>2.25 (Stały kupon)</t>
  </si>
  <si>
    <t>HB Reavis Finance PL 3 Sp. z o.o. Seria A  PLHBRF300018</t>
  </si>
  <si>
    <t>HB Reavis Finance PL 3 Sp. z o.o.</t>
  </si>
  <si>
    <t>7.51 (Zmienny kupon)</t>
  </si>
  <si>
    <t>Lokum Deweloper S.A. Seria G  PLO212700028</t>
  </si>
  <si>
    <t>5.34 (Zmienny kupon)</t>
  </si>
  <si>
    <t>Ronson Europe N.V. Seria V  PLRNSER00201</t>
  </si>
  <si>
    <t>4.61 (Zmienny kupon)</t>
  </si>
  <si>
    <t>Victoria Dom S.A. Seria P  PLVCTDM00108</t>
  </si>
  <si>
    <t>Victoria Dom S.A.</t>
  </si>
  <si>
    <t>6.91 (Zmienny kupon)</t>
  </si>
  <si>
    <t>Eurocash S.A. Seria B  PLEURCH00037</t>
  </si>
  <si>
    <t>Eurocash S.A.</t>
  </si>
  <si>
    <t>4.87 (Zmienny kupon)</t>
  </si>
  <si>
    <t>Gmina Uniejów Seria A20  PLO339000013</t>
  </si>
  <si>
    <t>Gmina Uniejów</t>
  </si>
  <si>
    <t>3.98 (Zmienny kupon)</t>
  </si>
  <si>
    <t>Bank Gospodarstwa Krajowego  PL0000500310</t>
  </si>
  <si>
    <t>1.75 (Stały kupon)</t>
  </si>
  <si>
    <t>Lokum Deweloper S.A. Seria H  PLO212700036</t>
  </si>
  <si>
    <t>4.75 (Zmienny kupon)</t>
  </si>
  <si>
    <t>Polski Fundusz Rozwoju S.A. Seria PFR0827  PLPFR0000092</t>
  </si>
  <si>
    <t>1.38 (Stały kupon)</t>
  </si>
  <si>
    <t>Polski Fundusz Rozwoju S.A.  PLPFR0000050</t>
  </si>
  <si>
    <t>2.00 (Stały kupon)</t>
  </si>
  <si>
    <t>Unibep S.A. Seria G  PLO123300017</t>
  </si>
  <si>
    <t>Unibep S.A.</t>
  </si>
  <si>
    <t>3.79 (Zmienny kupon)</t>
  </si>
  <si>
    <t>Marvipol Development S.A. Seria AD  PLO229500056</t>
  </si>
  <si>
    <t>5.36 (Zmienny kupon)</t>
  </si>
  <si>
    <t>Ronson Europe N.V. Seria W  PLRNSER00219</t>
  </si>
  <si>
    <t>4.78 (Zmienny kupon)</t>
  </si>
  <si>
    <t>R. Power Sp. z o.o. Seria 1/2021  PLO343300011</t>
  </si>
  <si>
    <t>R. Power Sp. z o.o.</t>
  </si>
  <si>
    <t>7.28 (Zmienny kupon)</t>
  </si>
  <si>
    <t>Voxel Spółka Akcyjna Seria M  PLVOXEL00147</t>
  </si>
  <si>
    <t>Voxel S.A.</t>
  </si>
  <si>
    <t>5.71 (Zmienny kupon)</t>
  </si>
  <si>
    <t>Cognor S.A. Seria 1/2021  PLCGNR000014</t>
  </si>
  <si>
    <t>Cognor S.A.</t>
  </si>
  <si>
    <t>3.65 (Zmienny kupon)</t>
  </si>
  <si>
    <t>Gmina Uniejów Seria A21  PLO339000021</t>
  </si>
  <si>
    <t>2.29 (Zmienny kupon)</t>
  </si>
  <si>
    <t>3T Office Park Sp. z o.o. Seria B  PLO361600011</t>
  </si>
  <si>
    <t>3T Office Park Sp. z o.o.</t>
  </si>
  <si>
    <t>4.70 (Zmienny kupon)</t>
  </si>
  <si>
    <t>Famur S.A. Seria C  PLFAMUR00061</t>
  </si>
  <si>
    <t>3.84 (Zmienny kupon)</t>
  </si>
  <si>
    <t>Lokum Deweloper S.A. Seria I  PLO212700044</t>
  </si>
  <si>
    <t>4.96 (Zmienny kupon)</t>
  </si>
  <si>
    <t>NOVDOM Sp. z o.o. Seria A  PLO363100028</t>
  </si>
  <si>
    <t>NOVDOM Sp. z o.o.</t>
  </si>
  <si>
    <t>6.84 (Zmienny kupon)</t>
  </si>
  <si>
    <t>Invest TDJ Estate Sp. z o.o. Seria A  PLO362300017</t>
  </si>
  <si>
    <t>Invest TDJ Estate Sp. z o.o.</t>
  </si>
  <si>
    <t>5.88 (Zmienny kupon)</t>
  </si>
  <si>
    <t>Unibep S.A. Seria H  PLO123300025</t>
  </si>
  <si>
    <t>5.44 (Zmienny kupon)</t>
  </si>
  <si>
    <t>Grupa Asseco</t>
  </si>
  <si>
    <t>Grupa Banco Santander</t>
  </si>
  <si>
    <t>Grupa Kapitałowa mBank S.A.</t>
  </si>
  <si>
    <t>Grupa ING</t>
  </si>
  <si>
    <t>Grupa PBG w upadłości układowej</t>
  </si>
  <si>
    <t>Grupa Banku PKO BP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</si>
  <si>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</si>
  <si>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</si>
  <si>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</si>
  <si>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</si>
  <si>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</si>
  <si>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</si>
  <si>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</si>
  <si>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</si>
  <si>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</si>
  <si>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</si>
  <si>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</si>
  <si>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</si>
  <si>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 RXH2 08.03.2022  DE000C6EBR73</t>
  </si>
  <si>
    <t>Eurex Exchange</t>
  </si>
  <si>
    <t>Eur Bund Futures\Eur Bund Futures</t>
  </si>
  <si>
    <t>Niewystandaryzowane instrumenty pochodne</t>
  </si>
  <si>
    <t xml:space="preserve">Forward Waluta EUR FW2200031 06.06.2022  </t>
  </si>
  <si>
    <t>SOCIETE GENERALE PARIS</t>
  </si>
  <si>
    <t xml:space="preserve">Forward Waluta EUR FW2200154 04.02.2022  </t>
  </si>
  <si>
    <t>Bank Polska Kasa Opieki S.A. (kontrahent)</t>
  </si>
  <si>
    <t xml:space="preserve">Forward Waluta EUR FW2200223 17.03.2022  </t>
  </si>
  <si>
    <t>Santander Bank Polska S.A. (kontrahent)</t>
  </si>
  <si>
    <t xml:space="preserve">Forward Waluta EUR FW2200342 04.02.2022  </t>
  </si>
  <si>
    <t xml:space="preserve">Forward Waluta EUR FWC02038 04.02.2022  </t>
  </si>
  <si>
    <t xml:space="preserve">Forward Waluta HUF FWC01040 05.01.2022  </t>
  </si>
  <si>
    <t>BNP PARIBAS</t>
  </si>
  <si>
    <t xml:space="preserve">Forward Waluta HUF FWC01052 12.01.2022  </t>
  </si>
  <si>
    <t xml:space="preserve">Forward Waluta HUF FWC01230 12.01.2022  </t>
  </si>
  <si>
    <t xml:space="preserve">Forward Waluta HUF FWC01241 12.01.2022  </t>
  </si>
  <si>
    <t xml:space="preserve">Forward Waluta HUF FWC01249 12.01.2022  </t>
  </si>
  <si>
    <t xml:space="preserve">Forward Waluta USD FW2200038 14.01.2022  </t>
  </si>
  <si>
    <t xml:space="preserve">Forward Waluta USD FW2200134 07.03.2022  </t>
  </si>
  <si>
    <t xml:space="preserve">Forward Waluta USD FW2200191 14.01.2022  </t>
  </si>
  <si>
    <t xml:space="preserve">Forward Waluta USD FW2200365 14.01.2022  </t>
  </si>
  <si>
    <t xml:space="preserve">Forward Waluta USD FWC01305 14.01.2022  </t>
  </si>
  <si>
    <t xml:space="preserve">Interest Rate Swap CI22051R 10.05.2022  </t>
  </si>
  <si>
    <t>Stopa stała EURIBOR\Stopa zmienna EURIBOR</t>
  </si>
  <si>
    <t xml:space="preserve">Interest Rate Swap CI220917R 26.09.2022  </t>
  </si>
  <si>
    <t>LIBOR USD STOPA STAŁA/ZMIENNA</t>
  </si>
  <si>
    <t xml:space="preserve">Interest Rate Swap IR221012R 03.10.2022  </t>
  </si>
  <si>
    <t>ING Bank Śląski S.A.</t>
  </si>
  <si>
    <t>Stopa stała WIBOR\Stopa zmienna WIBOR</t>
  </si>
  <si>
    <t xml:space="preserve">Interest Rate Swap IR23053R 22.05.2023  </t>
  </si>
  <si>
    <t>Stopa zmienna WIBOR\Stopa stała WIBOR</t>
  </si>
  <si>
    <t xml:space="preserve">Interest Rate Swap IR23056R 24.05.2023  </t>
  </si>
  <si>
    <t xml:space="preserve">Interest Rate Swap IR30032R 05.03.2030  </t>
  </si>
  <si>
    <t>J.P. MORGAN AG</t>
  </si>
  <si>
    <t xml:space="preserve">Interest Rate Swap IR31052R 30.05.2031  </t>
  </si>
  <si>
    <t xml:space="preserve">Interest Rate Swap IR310610R 16.06.2031  </t>
  </si>
  <si>
    <t xml:space="preserve">Interest Rate Swap IR310614R 17.06.2031  </t>
  </si>
  <si>
    <t>Anwim S.A. Seria A PLO335600014</t>
  </si>
  <si>
    <t>Bank Gospodarstwa Krajowego PL0000500278</t>
  </si>
  <si>
    <t>Bank Gospodarstwa Krajowego PL0000500294</t>
  </si>
  <si>
    <t>Bank Millennium S.A. Seria R PLBIG0000453</t>
  </si>
  <si>
    <t>Bank Polska Kasa Opieki S.A. Seria A PLPEKAO00289</t>
  </si>
  <si>
    <t>Echo Investment S.A. Seria 1E/2020 PLECHPS00316</t>
  </si>
  <si>
    <t>Famur S.A. Seria C PLFAMUR00061</t>
  </si>
  <si>
    <t xml:space="preserve">Forward Waluta EUR FW2200154 04.02.2022 </t>
  </si>
  <si>
    <t xml:space="preserve">Forward Waluta EUR FW2200342 04.02.2022 </t>
  </si>
  <si>
    <t xml:space="preserve">Forward Waluta EUR FWC02038 04.02.2022 </t>
  </si>
  <si>
    <t xml:space="preserve">Forward Waluta HUF FWC01052 12.01.2022 </t>
  </si>
  <si>
    <t xml:space="preserve">Forward Waluta HUF FWC01230 12.01.2022 </t>
  </si>
  <si>
    <t xml:space="preserve">Forward Waluta HUF FWC01241 12.01.2022 </t>
  </si>
  <si>
    <t xml:space="preserve">Forward Waluta HUF FWC01249 12.01.2022 </t>
  </si>
  <si>
    <t xml:space="preserve">Forward Waluta USD FW2200038 14.01.2022 </t>
  </si>
  <si>
    <t xml:space="preserve">Forward Waluta USD FW2200191 14.01.2022 </t>
  </si>
  <si>
    <t xml:space="preserve">Forward Waluta USD FW2200365 14.01.2022 </t>
  </si>
  <si>
    <t xml:space="preserve">Interest Rate Swap CI22051R 10.05.2022 </t>
  </si>
  <si>
    <t>IZ0823 PL0000105359</t>
  </si>
  <si>
    <t>Marvipol Development S.A. Seria Y PLMRVDV00037</t>
  </si>
  <si>
    <t>Polski Fundusz Rozwoju S.A. PLPFR0000050</t>
  </si>
  <si>
    <t>Polski Fundusz Rozwoju S.A. Seria PFR0827 PLPFR0000092</t>
  </si>
  <si>
    <t>Robyg S.A. Seria PA PLROBYG00255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</si>
  <si>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</si>
  <si>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</si>
  <si>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</si>
  <si>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</si>
  <si>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</si>
  <si>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</si>
  <si>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</si>
  <si>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</si>
  <si>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</si>
  <si>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</si>
  <si>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</si>
  <si>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</si>
  <si>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</si>
  <si>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</si>
  <si>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</si>
  <si>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</si>
  <si>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</si>
  <si>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</si>
  <si>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</si>
  <si>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Over The Counter</t>
  </si>
  <si>
    <t>Pekao Zrównoważony   (subfundusz w Pekao 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</si>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</sst>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0"/>
    <numFmt numFmtId="169" formatCode="#,##0."/>
    <numFmt numFmtId="170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9" fontId="21" fillId="0" borderId="0" xfId="0" applyNumberFormat="1" applyFont="1"/>
    <xf numFmtId="169" fontId="22" fillId="0" borderId="0" xfId="0" applyNumberFormat="1" applyFont="1" applyAlignment="1">
      <alignment horizontal="center" vertical="center" wrapText="1"/>
    </xf>
    <xf numFmtId="170" fontId="11" fillId="0" borderId="1" xfId="0" applyNumberFormat="1" applyFont="1" applyFill="1" applyBorder="1" applyAlignment="1">
      <alignment vertical="center" wrapText="1"/>
    </xf>
    <xf numFmtId="170" fontId="11" fillId="0" borderId="1" xfId="0" applyNumberFormat="1" applyFont="1" applyFill="1" applyBorder="1" applyAlignment="1">
      <alignment horizontal="right" vertical="center" wrapText="1"/>
    </xf>
    <xf numFmtId="170" fontId="13" fillId="0" borderId="1" xfId="0" applyNumberFormat="1" applyFont="1" applyFill="1" applyBorder="1" applyAlignment="1">
      <alignment vertical="center" wrapText="1"/>
    </xf>
    <xf numFmtId="169" fontId="21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9" xfId="0" applyNumberFormat="1" applyFont="1" applyFill="1" applyBorder="1" applyAlignment="1">
      <alignment horizontal="center" vertical="center" shrinkToFit="1"/>
    </xf>
    <xf numFmtId="4" fontId="11" fillId="0" borderId="10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10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3"/>
      <c r="C2" s="93"/>
      <c r="D2" s="93"/>
    </row>
    <row r="3" spans="2:5" ht="56.25" customHeight="1">
      <c r="B3" s="94" t="s">
        <v>563</v>
      </c>
      <c r="C3" s="94"/>
      <c r="D3" s="94"/>
      <c r="E3" s="94"/>
    </row>
    <row r="4" spans="2:5" ht="7.5" customHeight="1"/>
    <row r="5" spans="2:5">
      <c r="B5" s="97" t="s">
        <v>564</v>
      </c>
      <c r="C5" s="97"/>
      <c r="D5" s="97"/>
      <c r="E5" s="97"/>
    </row>
    <row r="7" spans="2:5" ht="15">
      <c r="B7" s="11" t="s">
        <v>28</v>
      </c>
    </row>
    <row r="9" spans="2:5">
      <c r="C9" s="66" t="s">
        <v>29</v>
      </c>
      <c r="D9" s="66"/>
    </row>
    <row r="10" spans="2:5">
      <c r="C10" s="67"/>
      <c r="D10" s="68" t="s">
        <v>30</v>
      </c>
    </row>
    <row r="11" spans="2:5">
      <c r="C11" s="67"/>
      <c r="D11" s="68" t="s">
        <v>31</v>
      </c>
    </row>
    <row r="12" spans="2:5">
      <c r="C12" s="67"/>
      <c r="D12" s="68" t="s">
        <v>32</v>
      </c>
    </row>
    <row r="13" spans="2:5">
      <c r="C13" s="96" t="s">
        <v>1</v>
      </c>
      <c r="D13" s="96"/>
    </row>
    <row r="14" spans="2:5">
      <c r="C14" s="96" t="s">
        <v>33</v>
      </c>
      <c r="D14" s="96"/>
    </row>
    <row r="15" spans="2:5">
      <c r="C15" s="96" t="s">
        <v>5</v>
      </c>
      <c r="D15" s="96"/>
    </row>
    <row r="17" spans="2:5">
      <c r="B17" s="2" t="s">
        <v>565</v>
      </c>
    </row>
    <row r="18" spans="2:5" ht="3.75" customHeight="1"/>
    <row r="19" spans="2:5">
      <c r="B19" s="95" t="s">
        <v>34</v>
      </c>
      <c r="C19" s="95"/>
      <c r="D19" s="95"/>
      <c r="E19" s="95"/>
    </row>
    <row r="20" spans="2:5" ht="6" customHeight="1">
      <c r="B20" s="95"/>
      <c r="C20" s="95"/>
      <c r="D20" s="95"/>
      <c r="E20" s="95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Zrównoważony   (subfundusz w Pekao 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0" t="s">
        <v>563</v>
      </c>
      <c r="C2" s="100"/>
      <c r="D2" s="100"/>
      <c r="E2" s="10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7" t="s">
        <v>564</v>
      </c>
      <c r="C3" s="97"/>
      <c r="D3" s="97"/>
      <c r="E3" s="97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0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9"/>
      <c r="C6" s="101">
        <v>44561</v>
      </c>
      <c r="D6" s="101"/>
      <c r="E6" s="101"/>
      <c r="F6" s="101">
        <v>44196</v>
      </c>
      <c r="G6" s="101"/>
      <c r="H6" s="101"/>
      <c r="I6" s="98"/>
      <c r="J6" s="98"/>
      <c r="K6" s="98"/>
      <c r="L6" s="98"/>
      <c r="M6" s="98"/>
      <c r="N6" s="98"/>
    </row>
    <row r="7" spans="1:14" ht="63.75">
      <c r="B7" s="70" t="s">
        <v>238</v>
      </c>
      <c r="C7" s="70" t="s">
        <v>83</v>
      </c>
      <c r="D7" s="70" t="s">
        <v>84</v>
      </c>
      <c r="E7" s="70" t="s">
        <v>85</v>
      </c>
      <c r="F7" s="70" t="s">
        <v>83</v>
      </c>
      <c r="G7" s="70" t="s">
        <v>84</v>
      </c>
      <c r="H7" s="70" t="s">
        <v>85</v>
      </c>
    </row>
    <row r="8" spans="1:14">
      <c r="B8" s="33" t="s">
        <v>39</v>
      </c>
      <c r="C8" s="50">
        <v>284747</v>
      </c>
      <c r="D8" s="50">
        <v>392622</v>
      </c>
      <c r="E8" s="51">
        <v>52.91</v>
      </c>
      <c r="F8" s="50">
        <v>317727</v>
      </c>
      <c r="G8" s="50">
        <v>374061</v>
      </c>
      <c r="H8" s="51">
        <v>55.23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0</v>
      </c>
      <c r="D12" s="50">
        <v>0</v>
      </c>
      <c r="E12" s="51">
        <v>0</v>
      </c>
      <c r="F12" s="50">
        <v>0</v>
      </c>
      <c r="G12" s="50">
        <v>0</v>
      </c>
      <c r="H12" s="51">
        <v>0</v>
      </c>
    </row>
    <row r="13" spans="1:14">
      <c r="B13" s="33" t="s">
        <v>35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3" t="s">
        <v>17</v>
      </c>
      <c r="C14" s="50">
        <v>372194</v>
      </c>
      <c r="D14" s="50">
        <v>330817</v>
      </c>
      <c r="E14" s="51">
        <v>44.56</v>
      </c>
      <c r="F14" s="50">
        <v>294604</v>
      </c>
      <c r="G14" s="50">
        <v>274321</v>
      </c>
      <c r="H14" s="51">
        <v>40.49</v>
      </c>
    </row>
    <row r="15" spans="1:14">
      <c r="B15" s="33" t="s">
        <v>18</v>
      </c>
      <c r="C15" s="50">
        <v>0</v>
      </c>
      <c r="D15" s="50">
        <v>1206</v>
      </c>
      <c r="E15" s="51">
        <v>0.18</v>
      </c>
      <c r="F15" s="50">
        <v>0</v>
      </c>
      <c r="G15" s="50">
        <v>-7771</v>
      </c>
      <c r="H15" s="51">
        <v>-1.1299999999999999</v>
      </c>
    </row>
    <row r="16" spans="1:14">
      <c r="B16" s="33" t="s">
        <v>40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41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42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43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239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44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20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3" t="s">
        <v>45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46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47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33" t="s">
        <v>48</v>
      </c>
      <c r="C27" s="50">
        <v>0</v>
      </c>
      <c r="D27" s="50">
        <v>0</v>
      </c>
      <c r="E27" s="51">
        <v>0</v>
      </c>
      <c r="F27" s="50">
        <v>0</v>
      </c>
      <c r="G27" s="50">
        <v>0</v>
      </c>
      <c r="H27" s="51">
        <v>0</v>
      </c>
    </row>
    <row r="28" spans="2:8">
      <c r="B28" s="10" t="s">
        <v>60</v>
      </c>
      <c r="C28" s="52">
        <v>656941</v>
      </c>
      <c r="D28" s="52">
        <v>724645</v>
      </c>
      <c r="E28" s="53">
        <v>97.65</v>
      </c>
      <c r="F28" s="52">
        <v>612331</v>
      </c>
      <c r="G28" s="52">
        <v>640611</v>
      </c>
      <c r="H28" s="53">
        <v>94.59</v>
      </c>
    </row>
    <row r="29" spans="2:8" s="4" customFormat="1" ht="12.75">
      <c r="B29" s="99"/>
      <c r="C29" s="99"/>
      <c r="D29" s="99"/>
      <c r="E29" s="99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Zrównoważony   (subfundusz w Pekao 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25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1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2" t="s">
        <v>563</v>
      </c>
      <c r="C2" s="102"/>
      <c r="D2" s="102"/>
      <c r="E2" s="102"/>
      <c r="F2" s="102"/>
      <c r="G2" s="102"/>
      <c r="H2" s="102"/>
      <c r="I2" s="102"/>
      <c r="J2" s="102"/>
    </row>
    <row r="3" spans="2:10">
      <c r="C3" s="97" t="s">
        <v>564</v>
      </c>
      <c r="D3" s="97"/>
      <c r="E3" s="97"/>
      <c r="F3" s="97"/>
    </row>
    <row r="4" spans="2:10" ht="15">
      <c r="C4" s="79" t="s">
        <v>22</v>
      </c>
      <c r="D4" s="2"/>
    </row>
    <row r="5" spans="2:10" ht="6" customHeight="1"/>
    <row r="6" spans="2:10" ht="36">
      <c r="C6" s="71" t="s">
        <v>59</v>
      </c>
      <c r="D6" s="71" t="s">
        <v>79</v>
      </c>
      <c r="E6" s="71" t="s">
        <v>80</v>
      </c>
      <c r="F6" s="71" t="s">
        <v>81</v>
      </c>
      <c r="G6" s="71" t="s">
        <v>82</v>
      </c>
      <c r="H6" s="71" t="s">
        <v>83</v>
      </c>
      <c r="I6" s="71" t="s">
        <v>84</v>
      </c>
      <c r="J6" s="71" t="s">
        <v>85</v>
      </c>
    </row>
    <row r="7" spans="2:10">
      <c r="C7" s="13" t="s">
        <v>62</v>
      </c>
      <c r="D7" s="14"/>
      <c r="E7" s="14"/>
      <c r="F7" s="15"/>
      <c r="G7" s="14"/>
      <c r="H7" s="15">
        <v>26212</v>
      </c>
      <c r="I7" s="15">
        <v>27566</v>
      </c>
      <c r="J7" s="16">
        <v>3.69</v>
      </c>
    </row>
    <row r="8" spans="2:10" ht="24">
      <c r="C8" s="13" t="s">
        <v>86</v>
      </c>
      <c r="D8" s="18" t="s">
        <v>62</v>
      </c>
      <c r="E8" s="18" t="s">
        <v>64</v>
      </c>
      <c r="F8" s="19">
        <v>3212</v>
      </c>
      <c r="G8" s="18" t="s">
        <v>68</v>
      </c>
      <c r="H8" s="15">
        <v>1153</v>
      </c>
      <c r="I8" s="15">
        <v>1215</v>
      </c>
      <c r="J8" s="16">
        <v>0.16</v>
      </c>
    </row>
    <row r="9" spans="2:10" ht="24">
      <c r="C9" s="13" t="s">
        <v>87</v>
      </c>
      <c r="D9" s="18" t="s">
        <v>62</v>
      </c>
      <c r="E9" s="18" t="s">
        <v>64</v>
      </c>
      <c r="F9" s="19">
        <v>4453</v>
      </c>
      <c r="G9" s="18" t="s">
        <v>68</v>
      </c>
      <c r="H9" s="15">
        <v>1180</v>
      </c>
      <c r="I9" s="15">
        <v>1203</v>
      </c>
      <c r="J9" s="16">
        <v>0.16</v>
      </c>
    </row>
    <row r="10" spans="2:10" ht="24">
      <c r="C10" s="13" t="s">
        <v>88</v>
      </c>
      <c r="D10" s="18" t="s">
        <v>62</v>
      </c>
      <c r="E10" s="18" t="s">
        <v>65</v>
      </c>
      <c r="F10" s="19">
        <v>751</v>
      </c>
      <c r="G10" s="18" t="s">
        <v>68</v>
      </c>
      <c r="H10" s="15">
        <v>1175</v>
      </c>
      <c r="I10" s="15">
        <v>1180</v>
      </c>
      <c r="J10" s="16">
        <v>0.16</v>
      </c>
    </row>
    <row r="11" spans="2:10" ht="24">
      <c r="C11" s="13" t="s">
        <v>89</v>
      </c>
      <c r="D11" s="18" t="s">
        <v>62</v>
      </c>
      <c r="E11" s="18" t="s">
        <v>65</v>
      </c>
      <c r="F11" s="19">
        <v>1776</v>
      </c>
      <c r="G11" s="18" t="s">
        <v>68</v>
      </c>
      <c r="H11" s="15">
        <v>1180</v>
      </c>
      <c r="I11" s="15">
        <v>1203</v>
      </c>
      <c r="J11" s="16">
        <v>0.16</v>
      </c>
    </row>
    <row r="12" spans="2:10" ht="24">
      <c r="C12" s="13" t="s">
        <v>90</v>
      </c>
      <c r="D12" s="18" t="s">
        <v>62</v>
      </c>
      <c r="E12" s="18" t="s">
        <v>64</v>
      </c>
      <c r="F12" s="19">
        <v>91</v>
      </c>
      <c r="G12" s="18" t="s">
        <v>68</v>
      </c>
      <c r="H12" s="15">
        <v>1109</v>
      </c>
      <c r="I12" s="15">
        <v>1070</v>
      </c>
      <c r="J12" s="16">
        <v>0.14000000000000001</v>
      </c>
    </row>
    <row r="13" spans="2:10" ht="24">
      <c r="C13" s="13" t="s">
        <v>91</v>
      </c>
      <c r="D13" s="18" t="s">
        <v>62</v>
      </c>
      <c r="E13" s="18" t="s">
        <v>64</v>
      </c>
      <c r="F13" s="19">
        <v>4277</v>
      </c>
      <c r="G13" s="18" t="s">
        <v>68</v>
      </c>
      <c r="H13" s="15">
        <v>1170</v>
      </c>
      <c r="I13" s="15">
        <v>1176</v>
      </c>
      <c r="J13" s="16">
        <v>0.16</v>
      </c>
    </row>
    <row r="14" spans="2:10" ht="24">
      <c r="C14" s="13" t="s">
        <v>92</v>
      </c>
      <c r="D14" s="18" t="s">
        <v>62</v>
      </c>
      <c r="E14" s="18" t="s">
        <v>65</v>
      </c>
      <c r="F14" s="19">
        <v>4906</v>
      </c>
      <c r="G14" s="18" t="s">
        <v>68</v>
      </c>
      <c r="H14" s="15">
        <v>1171</v>
      </c>
      <c r="I14" s="15">
        <v>1179</v>
      </c>
      <c r="J14" s="16">
        <v>0.16</v>
      </c>
    </row>
    <row r="15" spans="2:10" ht="24">
      <c r="C15" s="13" t="s">
        <v>93</v>
      </c>
      <c r="D15" s="18" t="s">
        <v>62</v>
      </c>
      <c r="E15" s="18" t="s">
        <v>64</v>
      </c>
      <c r="F15" s="19">
        <v>890</v>
      </c>
      <c r="G15" s="18" t="s">
        <v>68</v>
      </c>
      <c r="H15" s="15">
        <v>1254</v>
      </c>
      <c r="I15" s="15">
        <v>1215</v>
      </c>
      <c r="J15" s="16">
        <v>0.16</v>
      </c>
    </row>
    <row r="16" spans="2:10" ht="24">
      <c r="C16" s="13" t="s">
        <v>94</v>
      </c>
      <c r="D16" s="18" t="s">
        <v>62</v>
      </c>
      <c r="E16" s="18" t="s">
        <v>64</v>
      </c>
      <c r="F16" s="19">
        <v>416</v>
      </c>
      <c r="G16" s="18" t="s">
        <v>68</v>
      </c>
      <c r="H16" s="15">
        <v>1142</v>
      </c>
      <c r="I16" s="15">
        <v>1215</v>
      </c>
      <c r="J16" s="16">
        <v>0.16</v>
      </c>
    </row>
    <row r="17" spans="3:10" ht="24">
      <c r="C17" s="13" t="s">
        <v>95</v>
      </c>
      <c r="D17" s="18" t="s">
        <v>62</v>
      </c>
      <c r="E17" s="18" t="s">
        <v>65</v>
      </c>
      <c r="F17" s="19">
        <v>4949</v>
      </c>
      <c r="G17" s="18" t="s">
        <v>68</v>
      </c>
      <c r="H17" s="15">
        <v>1126</v>
      </c>
      <c r="I17" s="15">
        <v>1246</v>
      </c>
      <c r="J17" s="16">
        <v>0.17</v>
      </c>
    </row>
    <row r="18" spans="3:10" ht="24">
      <c r="C18" s="13" t="s">
        <v>96</v>
      </c>
      <c r="D18" s="18" t="s">
        <v>62</v>
      </c>
      <c r="E18" s="18" t="s">
        <v>64</v>
      </c>
      <c r="F18" s="19">
        <v>1781</v>
      </c>
      <c r="G18" s="18" t="s">
        <v>68</v>
      </c>
      <c r="H18" s="15">
        <v>1127</v>
      </c>
      <c r="I18" s="15">
        <v>1131</v>
      </c>
      <c r="J18" s="16">
        <v>0.15</v>
      </c>
    </row>
    <row r="19" spans="3:10" ht="24">
      <c r="C19" s="13" t="s">
        <v>97</v>
      </c>
      <c r="D19" s="18" t="s">
        <v>62</v>
      </c>
      <c r="E19" s="18" t="s">
        <v>64</v>
      </c>
      <c r="F19" s="19">
        <v>1803</v>
      </c>
      <c r="G19" s="18" t="s">
        <v>68</v>
      </c>
      <c r="H19" s="15">
        <v>1119</v>
      </c>
      <c r="I19" s="15">
        <v>1197</v>
      </c>
      <c r="J19" s="16">
        <v>0.16</v>
      </c>
    </row>
    <row r="20" spans="3:10" ht="24">
      <c r="C20" s="13" t="s">
        <v>98</v>
      </c>
      <c r="D20" s="18" t="s">
        <v>62</v>
      </c>
      <c r="E20" s="18" t="s">
        <v>65</v>
      </c>
      <c r="F20" s="19">
        <v>3308</v>
      </c>
      <c r="G20" s="18" t="s">
        <v>68</v>
      </c>
      <c r="H20" s="15">
        <v>1065</v>
      </c>
      <c r="I20" s="15">
        <v>1803</v>
      </c>
      <c r="J20" s="16">
        <v>0.24</v>
      </c>
    </row>
    <row r="21" spans="3:10" ht="24">
      <c r="C21" s="13" t="s">
        <v>99</v>
      </c>
      <c r="D21" s="18" t="s">
        <v>62</v>
      </c>
      <c r="E21" s="18" t="s">
        <v>65</v>
      </c>
      <c r="F21" s="19">
        <v>1142</v>
      </c>
      <c r="G21" s="18" t="s">
        <v>68</v>
      </c>
      <c r="H21" s="15">
        <v>1192</v>
      </c>
      <c r="I21" s="15">
        <v>1199</v>
      </c>
      <c r="J21" s="16">
        <v>0.16</v>
      </c>
    </row>
    <row r="22" spans="3:10" ht="24">
      <c r="C22" s="13" t="s">
        <v>100</v>
      </c>
      <c r="D22" s="18" t="s">
        <v>62</v>
      </c>
      <c r="E22" s="18" t="s">
        <v>64</v>
      </c>
      <c r="F22" s="19">
        <v>1673</v>
      </c>
      <c r="G22" s="18" t="s">
        <v>68</v>
      </c>
      <c r="H22" s="15">
        <v>1126</v>
      </c>
      <c r="I22" s="15">
        <v>1206</v>
      </c>
      <c r="J22" s="16">
        <v>0.16</v>
      </c>
    </row>
    <row r="23" spans="3:10" ht="24">
      <c r="C23" s="13" t="s">
        <v>101</v>
      </c>
      <c r="D23" s="18" t="s">
        <v>62</v>
      </c>
      <c r="E23" s="18" t="s">
        <v>65</v>
      </c>
      <c r="F23" s="19">
        <v>5090</v>
      </c>
      <c r="G23" s="18" t="s">
        <v>68</v>
      </c>
      <c r="H23" s="15">
        <v>1181</v>
      </c>
      <c r="I23" s="15">
        <v>1212</v>
      </c>
      <c r="J23" s="16">
        <v>0.16</v>
      </c>
    </row>
    <row r="24" spans="3:10" ht="24">
      <c r="C24" s="13" t="s">
        <v>102</v>
      </c>
      <c r="D24" s="18" t="s">
        <v>62</v>
      </c>
      <c r="E24" s="18" t="s">
        <v>64</v>
      </c>
      <c r="F24" s="19">
        <v>1527</v>
      </c>
      <c r="G24" s="18" t="s">
        <v>68</v>
      </c>
      <c r="H24" s="15">
        <v>1176</v>
      </c>
      <c r="I24" s="15">
        <v>1168</v>
      </c>
      <c r="J24" s="16">
        <v>0.16</v>
      </c>
    </row>
    <row r="25" spans="3:10" ht="24">
      <c r="C25" s="13" t="s">
        <v>103</v>
      </c>
      <c r="D25" s="18" t="s">
        <v>62</v>
      </c>
      <c r="E25" s="18" t="s">
        <v>64</v>
      </c>
      <c r="F25" s="19">
        <v>18658</v>
      </c>
      <c r="G25" s="18" t="s">
        <v>68</v>
      </c>
      <c r="H25" s="15">
        <v>1589</v>
      </c>
      <c r="I25" s="15">
        <v>1954</v>
      </c>
      <c r="J25" s="16">
        <v>0.26</v>
      </c>
    </row>
    <row r="26" spans="3:10" ht="24">
      <c r="C26" s="13" t="s">
        <v>104</v>
      </c>
      <c r="D26" s="18" t="s">
        <v>62</v>
      </c>
      <c r="E26" s="18" t="s">
        <v>64</v>
      </c>
      <c r="F26" s="19">
        <v>4774</v>
      </c>
      <c r="G26" s="18" t="s">
        <v>68</v>
      </c>
      <c r="H26" s="15">
        <v>1199</v>
      </c>
      <c r="I26" s="15">
        <v>1264</v>
      </c>
      <c r="J26" s="16">
        <v>0.17</v>
      </c>
    </row>
    <row r="27" spans="3:10" ht="24">
      <c r="C27" s="13" t="s">
        <v>105</v>
      </c>
      <c r="D27" s="18" t="s">
        <v>62</v>
      </c>
      <c r="E27" s="18" t="s">
        <v>64</v>
      </c>
      <c r="F27" s="19">
        <v>1304</v>
      </c>
      <c r="G27" s="18" t="s">
        <v>68</v>
      </c>
      <c r="H27" s="15">
        <v>403</v>
      </c>
      <c r="I27" s="15">
        <v>449</v>
      </c>
      <c r="J27" s="16">
        <v>0.06</v>
      </c>
    </row>
    <row r="28" spans="3:10" ht="24">
      <c r="C28" s="13" t="s">
        <v>106</v>
      </c>
      <c r="D28" s="18" t="s">
        <v>62</v>
      </c>
      <c r="E28" s="18" t="s">
        <v>107</v>
      </c>
      <c r="F28" s="19">
        <v>5309</v>
      </c>
      <c r="G28" s="18" t="s">
        <v>68</v>
      </c>
      <c r="H28" s="15">
        <v>1464</v>
      </c>
      <c r="I28" s="15">
        <v>1315</v>
      </c>
      <c r="J28" s="16">
        <v>0.18</v>
      </c>
    </row>
    <row r="29" spans="3:10" ht="24">
      <c r="C29" s="13" t="s">
        <v>108</v>
      </c>
      <c r="D29" s="18" t="s">
        <v>62</v>
      </c>
      <c r="E29" s="18" t="s">
        <v>65</v>
      </c>
      <c r="F29" s="19">
        <v>5410</v>
      </c>
      <c r="G29" s="18" t="s">
        <v>68</v>
      </c>
      <c r="H29" s="15">
        <v>744</v>
      </c>
      <c r="I29" s="15">
        <v>537</v>
      </c>
      <c r="J29" s="16">
        <v>7.0000000000000007E-2</v>
      </c>
    </row>
    <row r="30" spans="3:10" ht="24">
      <c r="C30" s="13" t="s">
        <v>109</v>
      </c>
      <c r="D30" s="18" t="s">
        <v>62</v>
      </c>
      <c r="E30" s="18" t="s">
        <v>65</v>
      </c>
      <c r="F30" s="19">
        <v>7351</v>
      </c>
      <c r="G30" s="18" t="s">
        <v>68</v>
      </c>
      <c r="H30" s="15">
        <v>1167</v>
      </c>
      <c r="I30" s="15">
        <v>1229</v>
      </c>
      <c r="J30" s="16">
        <v>0.17</v>
      </c>
    </row>
    <row r="31" spans="3:10">
      <c r="C31" s="13" t="s">
        <v>61</v>
      </c>
      <c r="D31" s="14"/>
      <c r="E31" s="14"/>
      <c r="F31" s="15"/>
      <c r="G31" s="14"/>
      <c r="H31" s="15">
        <v>249550</v>
      </c>
      <c r="I31" s="15">
        <v>357843</v>
      </c>
      <c r="J31" s="16">
        <v>48.25</v>
      </c>
    </row>
    <row r="32" spans="3:10" ht="24">
      <c r="C32" s="13" t="s">
        <v>110</v>
      </c>
      <c r="D32" s="18" t="s">
        <v>61</v>
      </c>
      <c r="E32" s="18" t="s">
        <v>67</v>
      </c>
      <c r="F32" s="19">
        <v>16787</v>
      </c>
      <c r="G32" s="18" t="s">
        <v>69</v>
      </c>
      <c r="H32" s="15">
        <v>1474</v>
      </c>
      <c r="I32" s="15">
        <v>1451</v>
      </c>
      <c r="J32" s="16">
        <v>0.2</v>
      </c>
    </row>
    <row r="33" spans="3:10" ht="24">
      <c r="C33" s="13" t="s">
        <v>111</v>
      </c>
      <c r="D33" s="18" t="s">
        <v>61</v>
      </c>
      <c r="E33" s="18" t="s">
        <v>67</v>
      </c>
      <c r="F33" s="19">
        <v>40019</v>
      </c>
      <c r="G33" s="18" t="s">
        <v>69</v>
      </c>
      <c r="H33" s="15">
        <v>7767</v>
      </c>
      <c r="I33" s="15">
        <v>13947</v>
      </c>
      <c r="J33" s="16">
        <v>1.88</v>
      </c>
    </row>
    <row r="34" spans="3:10" ht="24">
      <c r="C34" s="13" t="s">
        <v>112</v>
      </c>
      <c r="D34" s="18" t="s">
        <v>61</v>
      </c>
      <c r="E34" s="18" t="s">
        <v>67</v>
      </c>
      <c r="F34" s="19">
        <v>84376</v>
      </c>
      <c r="G34" s="18" t="s">
        <v>69</v>
      </c>
      <c r="H34" s="15">
        <v>6038</v>
      </c>
      <c r="I34" s="15">
        <v>8902</v>
      </c>
      <c r="J34" s="16">
        <v>1.2</v>
      </c>
    </row>
    <row r="35" spans="3:10" ht="24">
      <c r="C35" s="13" t="s">
        <v>113</v>
      </c>
      <c r="D35" s="18" t="s">
        <v>61</v>
      </c>
      <c r="E35" s="18" t="s">
        <v>67</v>
      </c>
      <c r="F35" s="19">
        <v>39773</v>
      </c>
      <c r="G35" s="18" t="s">
        <v>69</v>
      </c>
      <c r="H35" s="15">
        <v>1343</v>
      </c>
      <c r="I35" s="15">
        <v>1670</v>
      </c>
      <c r="J35" s="16">
        <v>0.23</v>
      </c>
    </row>
    <row r="36" spans="3:10" ht="24">
      <c r="C36" s="13" t="s">
        <v>114</v>
      </c>
      <c r="D36" s="18" t="s">
        <v>61</v>
      </c>
      <c r="E36" s="18" t="s">
        <v>67</v>
      </c>
      <c r="F36" s="19">
        <v>105052</v>
      </c>
      <c r="G36" s="18" t="s">
        <v>69</v>
      </c>
      <c r="H36" s="15">
        <v>3691</v>
      </c>
      <c r="I36" s="15">
        <v>3647</v>
      </c>
      <c r="J36" s="16">
        <v>0.49</v>
      </c>
    </row>
    <row r="37" spans="3:10" ht="24">
      <c r="C37" s="13" t="s">
        <v>115</v>
      </c>
      <c r="D37" s="18" t="s">
        <v>61</v>
      </c>
      <c r="E37" s="18" t="s">
        <v>67</v>
      </c>
      <c r="F37" s="19">
        <v>500382</v>
      </c>
      <c r="G37" s="18" t="s">
        <v>69</v>
      </c>
      <c r="H37" s="15">
        <v>2181</v>
      </c>
      <c r="I37" s="15">
        <v>2034</v>
      </c>
      <c r="J37" s="16">
        <v>0.27</v>
      </c>
    </row>
    <row r="38" spans="3:10" ht="24">
      <c r="C38" s="13" t="s">
        <v>116</v>
      </c>
      <c r="D38" s="18" t="s">
        <v>61</v>
      </c>
      <c r="E38" s="18" t="s">
        <v>67</v>
      </c>
      <c r="F38" s="19">
        <v>29145</v>
      </c>
      <c r="G38" s="18" t="s">
        <v>69</v>
      </c>
      <c r="H38" s="15">
        <v>5551</v>
      </c>
      <c r="I38" s="15">
        <v>7782</v>
      </c>
      <c r="J38" s="16">
        <v>1.05</v>
      </c>
    </row>
    <row r="39" spans="3:10" ht="24">
      <c r="C39" s="13" t="s">
        <v>117</v>
      </c>
      <c r="D39" s="18" t="s">
        <v>61</v>
      </c>
      <c r="E39" s="18" t="s">
        <v>67</v>
      </c>
      <c r="F39" s="19">
        <v>16316</v>
      </c>
      <c r="G39" s="18" t="s">
        <v>69</v>
      </c>
      <c r="H39" s="15">
        <v>979</v>
      </c>
      <c r="I39" s="15">
        <v>9953</v>
      </c>
      <c r="J39" s="16">
        <v>1.34</v>
      </c>
    </row>
    <row r="40" spans="3:10" ht="24">
      <c r="C40" s="13" t="s">
        <v>118</v>
      </c>
      <c r="D40" s="18" t="s">
        <v>61</v>
      </c>
      <c r="E40" s="18" t="s">
        <v>67</v>
      </c>
      <c r="F40" s="19">
        <v>128217</v>
      </c>
      <c r="G40" s="18" t="s">
        <v>69</v>
      </c>
      <c r="H40" s="15">
        <v>10858</v>
      </c>
      <c r="I40" s="15">
        <v>17873</v>
      </c>
      <c r="J40" s="16">
        <v>2.41</v>
      </c>
    </row>
    <row r="41" spans="3:10" ht="24">
      <c r="C41" s="13" t="s">
        <v>119</v>
      </c>
      <c r="D41" s="18" t="s">
        <v>61</v>
      </c>
      <c r="E41" s="18" t="s">
        <v>67</v>
      </c>
      <c r="F41" s="19">
        <v>119765</v>
      </c>
      <c r="G41" s="18" t="s">
        <v>69</v>
      </c>
      <c r="H41" s="15">
        <v>7215</v>
      </c>
      <c r="I41" s="15">
        <v>7306</v>
      </c>
      <c r="J41" s="16">
        <v>0.98</v>
      </c>
    </row>
    <row r="42" spans="3:10" ht="24">
      <c r="C42" s="13" t="s">
        <v>120</v>
      </c>
      <c r="D42" s="18" t="s">
        <v>61</v>
      </c>
      <c r="E42" s="18" t="s">
        <v>67</v>
      </c>
      <c r="F42" s="19">
        <v>1418</v>
      </c>
      <c r="G42" s="18" t="s">
        <v>69</v>
      </c>
      <c r="H42" s="15">
        <v>15981</v>
      </c>
      <c r="I42" s="15">
        <v>24390</v>
      </c>
      <c r="J42" s="16">
        <v>3.29</v>
      </c>
    </row>
    <row r="43" spans="3:10" ht="24">
      <c r="C43" s="13" t="s">
        <v>121</v>
      </c>
      <c r="D43" s="18" t="s">
        <v>61</v>
      </c>
      <c r="E43" s="18" t="s">
        <v>67</v>
      </c>
      <c r="F43" s="19">
        <v>274774</v>
      </c>
      <c r="G43" s="18" t="s">
        <v>69</v>
      </c>
      <c r="H43" s="15">
        <v>1136</v>
      </c>
      <c r="I43" s="15">
        <v>2252</v>
      </c>
      <c r="J43" s="16">
        <v>0.3</v>
      </c>
    </row>
    <row r="44" spans="3:10" ht="24">
      <c r="C44" s="13" t="s">
        <v>122</v>
      </c>
      <c r="D44" s="18" t="s">
        <v>61</v>
      </c>
      <c r="E44" s="18" t="s">
        <v>67</v>
      </c>
      <c r="F44" s="19">
        <v>240017</v>
      </c>
      <c r="G44" s="18" t="s">
        <v>69</v>
      </c>
      <c r="H44" s="15">
        <v>17153</v>
      </c>
      <c r="I44" s="15">
        <v>29282</v>
      </c>
      <c r="J44" s="16">
        <v>3.95</v>
      </c>
    </row>
    <row r="45" spans="3:10" ht="24">
      <c r="C45" s="13" t="s">
        <v>123</v>
      </c>
      <c r="D45" s="18" t="s">
        <v>61</v>
      </c>
      <c r="E45" s="18" t="s">
        <v>67</v>
      </c>
      <c r="F45" s="19">
        <v>1088199</v>
      </c>
      <c r="G45" s="18" t="s">
        <v>69</v>
      </c>
      <c r="H45" s="15">
        <v>6386</v>
      </c>
      <c r="I45" s="15">
        <v>6856</v>
      </c>
      <c r="J45" s="16">
        <v>0.92</v>
      </c>
    </row>
    <row r="46" spans="3:10" ht="24">
      <c r="C46" s="13" t="s">
        <v>124</v>
      </c>
      <c r="D46" s="18" t="s">
        <v>61</v>
      </c>
      <c r="E46" s="18" t="s">
        <v>67</v>
      </c>
      <c r="F46" s="19">
        <v>216649</v>
      </c>
      <c r="G46" s="18" t="s">
        <v>69</v>
      </c>
      <c r="H46" s="15">
        <v>10609</v>
      </c>
      <c r="I46" s="15">
        <v>16106</v>
      </c>
      <c r="J46" s="16">
        <v>2.17</v>
      </c>
    </row>
    <row r="47" spans="3:10" ht="24">
      <c r="C47" s="13" t="s">
        <v>125</v>
      </c>
      <c r="D47" s="18" t="s">
        <v>61</v>
      </c>
      <c r="E47" s="18" t="s">
        <v>67</v>
      </c>
      <c r="F47" s="19">
        <v>839815</v>
      </c>
      <c r="G47" s="18" t="s">
        <v>69</v>
      </c>
      <c r="H47" s="15">
        <v>19363</v>
      </c>
      <c r="I47" s="15">
        <v>37733</v>
      </c>
      <c r="J47" s="16">
        <v>5.09</v>
      </c>
    </row>
    <row r="48" spans="3:10" ht="24">
      <c r="C48" s="13" t="s">
        <v>126</v>
      </c>
      <c r="D48" s="18" t="s">
        <v>61</v>
      </c>
      <c r="E48" s="18" t="s">
        <v>67</v>
      </c>
      <c r="F48" s="19">
        <v>411694</v>
      </c>
      <c r="G48" s="18" t="s">
        <v>69</v>
      </c>
      <c r="H48" s="15">
        <v>3270</v>
      </c>
      <c r="I48" s="15">
        <v>3479</v>
      </c>
      <c r="J48" s="16">
        <v>0.47</v>
      </c>
    </row>
    <row r="49" spans="3:10" ht="24">
      <c r="C49" s="13" t="s">
        <v>127</v>
      </c>
      <c r="D49" s="18" t="s">
        <v>61</v>
      </c>
      <c r="E49" s="18" t="s">
        <v>67</v>
      </c>
      <c r="F49" s="19">
        <v>75938</v>
      </c>
      <c r="G49" s="18" t="s">
        <v>69</v>
      </c>
      <c r="H49" s="15">
        <v>669</v>
      </c>
      <c r="I49" s="15">
        <v>3918</v>
      </c>
      <c r="J49" s="16">
        <v>0.53</v>
      </c>
    </row>
    <row r="50" spans="3:10" ht="24">
      <c r="C50" s="13" t="s">
        <v>128</v>
      </c>
      <c r="D50" s="18" t="s">
        <v>61</v>
      </c>
      <c r="E50" s="18" t="s">
        <v>67</v>
      </c>
      <c r="F50" s="19">
        <v>134456</v>
      </c>
      <c r="G50" s="18" t="s">
        <v>69</v>
      </c>
      <c r="H50" s="15">
        <v>1110</v>
      </c>
      <c r="I50" s="15">
        <v>1144</v>
      </c>
      <c r="J50" s="16">
        <v>0.15</v>
      </c>
    </row>
    <row r="51" spans="3:10" ht="24">
      <c r="C51" s="13" t="s">
        <v>129</v>
      </c>
      <c r="D51" s="18" t="s">
        <v>61</v>
      </c>
      <c r="E51" s="18" t="s">
        <v>67</v>
      </c>
      <c r="F51" s="19">
        <v>125000</v>
      </c>
      <c r="G51" s="18" t="s">
        <v>69</v>
      </c>
      <c r="H51" s="15">
        <v>1555</v>
      </c>
      <c r="I51" s="15">
        <v>4163</v>
      </c>
      <c r="J51" s="16">
        <v>0.56000000000000005</v>
      </c>
    </row>
    <row r="52" spans="3:10" ht="24">
      <c r="C52" s="13" t="s">
        <v>130</v>
      </c>
      <c r="D52" s="18" t="s">
        <v>61</v>
      </c>
      <c r="E52" s="18" t="s">
        <v>67</v>
      </c>
      <c r="F52" s="19">
        <v>653898</v>
      </c>
      <c r="G52" s="18" t="s">
        <v>69</v>
      </c>
      <c r="H52" s="15">
        <v>4844</v>
      </c>
      <c r="I52" s="15">
        <v>5272</v>
      </c>
      <c r="J52" s="16">
        <v>0.71</v>
      </c>
    </row>
    <row r="53" spans="3:10" ht="24">
      <c r="C53" s="13" t="s">
        <v>131</v>
      </c>
      <c r="D53" s="18" t="s">
        <v>61</v>
      </c>
      <c r="E53" s="18" t="s">
        <v>67</v>
      </c>
      <c r="F53" s="19">
        <v>50635</v>
      </c>
      <c r="G53" s="18" t="s">
        <v>69</v>
      </c>
      <c r="H53" s="15">
        <v>1655</v>
      </c>
      <c r="I53" s="15">
        <v>1215</v>
      </c>
      <c r="J53" s="16">
        <v>0.16</v>
      </c>
    </row>
    <row r="54" spans="3:10" ht="24">
      <c r="C54" s="13" t="s">
        <v>132</v>
      </c>
      <c r="D54" s="18" t="s">
        <v>61</v>
      </c>
      <c r="E54" s="18" t="s">
        <v>67</v>
      </c>
      <c r="F54" s="19">
        <v>15907</v>
      </c>
      <c r="G54" s="18" t="s">
        <v>69</v>
      </c>
      <c r="H54" s="15">
        <v>1326</v>
      </c>
      <c r="I54" s="15">
        <v>2863</v>
      </c>
      <c r="J54" s="16">
        <v>0.39</v>
      </c>
    </row>
    <row r="55" spans="3:10" ht="24">
      <c r="C55" s="13" t="s">
        <v>133</v>
      </c>
      <c r="D55" s="18" t="s">
        <v>61</v>
      </c>
      <c r="E55" s="18" t="s">
        <v>67</v>
      </c>
      <c r="F55" s="19">
        <v>62995</v>
      </c>
      <c r="G55" s="18" t="s">
        <v>70</v>
      </c>
      <c r="H55" s="15">
        <v>3421</v>
      </c>
      <c r="I55" s="15">
        <v>3698</v>
      </c>
      <c r="J55" s="16">
        <v>0.5</v>
      </c>
    </row>
    <row r="56" spans="3:10" ht="24">
      <c r="C56" s="13" t="s">
        <v>134</v>
      </c>
      <c r="D56" s="18" t="s">
        <v>61</v>
      </c>
      <c r="E56" s="18" t="s">
        <v>67</v>
      </c>
      <c r="F56" s="19">
        <v>320419</v>
      </c>
      <c r="G56" s="18" t="s">
        <v>69</v>
      </c>
      <c r="H56" s="15">
        <v>8831</v>
      </c>
      <c r="I56" s="15">
        <v>11327</v>
      </c>
      <c r="J56" s="16">
        <v>1.53</v>
      </c>
    </row>
    <row r="57" spans="3:10" ht="24">
      <c r="C57" s="13" t="s">
        <v>135</v>
      </c>
      <c r="D57" s="18" t="s">
        <v>61</v>
      </c>
      <c r="E57" s="18" t="s">
        <v>67</v>
      </c>
      <c r="F57" s="19">
        <v>1803811</v>
      </c>
      <c r="G57" s="18" t="s">
        <v>69</v>
      </c>
      <c r="H57" s="15">
        <v>4702</v>
      </c>
      <c r="I57" s="15">
        <v>4787</v>
      </c>
      <c r="J57" s="16">
        <v>0.65</v>
      </c>
    </row>
    <row r="58" spans="3:10" ht="24">
      <c r="C58" s="13" t="s">
        <v>136</v>
      </c>
      <c r="D58" s="18" t="s">
        <v>61</v>
      </c>
      <c r="E58" s="18" t="s">
        <v>67</v>
      </c>
      <c r="F58" s="19">
        <v>20371</v>
      </c>
      <c r="G58" s="18" t="s">
        <v>69</v>
      </c>
      <c r="H58" s="15">
        <v>1073</v>
      </c>
      <c r="I58" s="15">
        <v>1296</v>
      </c>
      <c r="J58" s="16">
        <v>0.17</v>
      </c>
    </row>
    <row r="59" spans="3:10" ht="24">
      <c r="C59" s="13" t="s">
        <v>137</v>
      </c>
      <c r="D59" s="18" t="s">
        <v>61</v>
      </c>
      <c r="E59" s="18" t="s">
        <v>67</v>
      </c>
      <c r="F59" s="19">
        <v>17782</v>
      </c>
      <c r="G59" s="18" t="s">
        <v>69</v>
      </c>
      <c r="H59" s="15">
        <v>2508</v>
      </c>
      <c r="I59" s="15">
        <v>5815</v>
      </c>
      <c r="J59" s="16">
        <v>0.78</v>
      </c>
    </row>
    <row r="60" spans="3:10" ht="24">
      <c r="C60" s="13" t="s">
        <v>138</v>
      </c>
      <c r="D60" s="18" t="s">
        <v>61</v>
      </c>
      <c r="E60" s="18" t="s">
        <v>67</v>
      </c>
      <c r="F60" s="19">
        <v>21420</v>
      </c>
      <c r="G60" s="18" t="s">
        <v>69</v>
      </c>
      <c r="H60" s="15">
        <v>676</v>
      </c>
      <c r="I60" s="15">
        <v>747</v>
      </c>
      <c r="J60" s="16">
        <v>0.1</v>
      </c>
    </row>
    <row r="61" spans="3:10" ht="24">
      <c r="C61" s="13" t="s">
        <v>139</v>
      </c>
      <c r="D61" s="18" t="s">
        <v>61</v>
      </c>
      <c r="E61" s="18" t="s">
        <v>67</v>
      </c>
      <c r="F61" s="19">
        <v>8512</v>
      </c>
      <c r="G61" s="18" t="s">
        <v>69</v>
      </c>
      <c r="H61" s="15">
        <v>1632</v>
      </c>
      <c r="I61" s="15">
        <v>1642</v>
      </c>
      <c r="J61" s="16">
        <v>0.22</v>
      </c>
    </row>
    <row r="62" spans="3:10" ht="24">
      <c r="C62" s="13" t="s">
        <v>140</v>
      </c>
      <c r="D62" s="18" t="s">
        <v>61</v>
      </c>
      <c r="E62" s="18" t="s">
        <v>67</v>
      </c>
      <c r="F62" s="19">
        <v>175653</v>
      </c>
      <c r="G62" s="18" t="s">
        <v>69</v>
      </c>
      <c r="H62" s="15">
        <v>5364</v>
      </c>
      <c r="I62" s="15">
        <v>9608</v>
      </c>
      <c r="J62" s="16">
        <v>1.3</v>
      </c>
    </row>
    <row r="63" spans="3:10" ht="24">
      <c r="C63" s="13" t="s">
        <v>141</v>
      </c>
      <c r="D63" s="18" t="s">
        <v>61</v>
      </c>
      <c r="E63" s="18" t="s">
        <v>67</v>
      </c>
      <c r="F63" s="19">
        <v>46679</v>
      </c>
      <c r="G63" s="18" t="s">
        <v>69</v>
      </c>
      <c r="H63" s="15">
        <v>1654</v>
      </c>
      <c r="I63" s="15">
        <v>1951</v>
      </c>
      <c r="J63" s="16">
        <v>0.26</v>
      </c>
    </row>
    <row r="64" spans="3:10" ht="24">
      <c r="C64" s="13" t="s">
        <v>142</v>
      </c>
      <c r="D64" s="18" t="s">
        <v>61</v>
      </c>
      <c r="E64" s="18" t="s">
        <v>67</v>
      </c>
      <c r="F64" s="19">
        <v>701059</v>
      </c>
      <c r="G64" s="18" t="s">
        <v>69</v>
      </c>
      <c r="H64" s="15">
        <v>1691</v>
      </c>
      <c r="I64" s="15">
        <v>2349</v>
      </c>
      <c r="J64" s="16">
        <v>0.32</v>
      </c>
    </row>
    <row r="65" spans="3:10" ht="36">
      <c r="C65" s="13" t="s">
        <v>143</v>
      </c>
      <c r="D65" s="18" t="s">
        <v>61</v>
      </c>
      <c r="E65" s="18" t="s">
        <v>66</v>
      </c>
      <c r="F65" s="19">
        <v>25881</v>
      </c>
      <c r="G65" s="18" t="s">
        <v>71</v>
      </c>
      <c r="H65" s="15">
        <v>1647</v>
      </c>
      <c r="I65" s="15">
        <v>2393</v>
      </c>
      <c r="J65" s="16">
        <v>0.32</v>
      </c>
    </row>
    <row r="66" spans="3:10" ht="24">
      <c r="C66" s="13" t="s">
        <v>144</v>
      </c>
      <c r="D66" s="18" t="s">
        <v>61</v>
      </c>
      <c r="E66" s="18" t="s">
        <v>67</v>
      </c>
      <c r="F66" s="19">
        <v>6705</v>
      </c>
      <c r="G66" s="18" t="s">
        <v>69</v>
      </c>
      <c r="H66" s="15">
        <v>564</v>
      </c>
      <c r="I66" s="15">
        <v>355</v>
      </c>
      <c r="J66" s="16">
        <v>0.05</v>
      </c>
    </row>
    <row r="67" spans="3:10" ht="24">
      <c r="C67" s="13" t="s">
        <v>145</v>
      </c>
      <c r="D67" s="18" t="s">
        <v>61</v>
      </c>
      <c r="E67" s="18" t="s">
        <v>146</v>
      </c>
      <c r="F67" s="19">
        <v>4562</v>
      </c>
      <c r="G67" s="18" t="s">
        <v>72</v>
      </c>
      <c r="H67" s="15">
        <v>1460</v>
      </c>
      <c r="I67" s="15">
        <v>1249</v>
      </c>
      <c r="J67" s="16">
        <v>0.17</v>
      </c>
    </row>
    <row r="68" spans="3:10" ht="24">
      <c r="C68" s="13" t="s">
        <v>147</v>
      </c>
      <c r="D68" s="18" t="s">
        <v>61</v>
      </c>
      <c r="E68" s="18" t="s">
        <v>67</v>
      </c>
      <c r="F68" s="19">
        <v>100267</v>
      </c>
      <c r="G68" s="18" t="s">
        <v>69</v>
      </c>
      <c r="H68" s="15">
        <v>310</v>
      </c>
      <c r="I68" s="15">
        <v>298</v>
      </c>
      <c r="J68" s="16">
        <v>0.04</v>
      </c>
    </row>
    <row r="69" spans="3:10" ht="24">
      <c r="C69" s="13" t="s">
        <v>148</v>
      </c>
      <c r="D69" s="18" t="s">
        <v>61</v>
      </c>
      <c r="E69" s="18" t="s">
        <v>67</v>
      </c>
      <c r="F69" s="19">
        <v>13459</v>
      </c>
      <c r="G69" s="18" t="s">
        <v>69</v>
      </c>
      <c r="H69" s="15">
        <v>3932</v>
      </c>
      <c r="I69" s="15">
        <v>5830</v>
      </c>
      <c r="J69" s="16">
        <v>0.79</v>
      </c>
    </row>
    <row r="70" spans="3:10" ht="24">
      <c r="C70" s="13" t="s">
        <v>149</v>
      </c>
      <c r="D70" s="18" t="s">
        <v>61</v>
      </c>
      <c r="E70" s="18" t="s">
        <v>67</v>
      </c>
      <c r="F70" s="19">
        <v>15546</v>
      </c>
      <c r="G70" s="18" t="s">
        <v>69</v>
      </c>
      <c r="H70" s="15">
        <v>1166</v>
      </c>
      <c r="I70" s="15">
        <v>1225</v>
      </c>
      <c r="J70" s="16">
        <v>0.17</v>
      </c>
    </row>
    <row r="71" spans="3:10" ht="24">
      <c r="C71" s="13" t="s">
        <v>150</v>
      </c>
      <c r="D71" s="18" t="s">
        <v>61</v>
      </c>
      <c r="E71" s="18" t="s">
        <v>67</v>
      </c>
      <c r="F71" s="19">
        <v>98401</v>
      </c>
      <c r="G71" s="18" t="s">
        <v>69</v>
      </c>
      <c r="H71" s="15">
        <v>5240</v>
      </c>
      <c r="I71" s="15">
        <v>1624</v>
      </c>
      <c r="J71" s="16">
        <v>0.22</v>
      </c>
    </row>
    <row r="72" spans="3:10" ht="24">
      <c r="C72" s="13" t="s">
        <v>151</v>
      </c>
      <c r="D72" s="18" t="s">
        <v>61</v>
      </c>
      <c r="E72" s="18" t="s">
        <v>67</v>
      </c>
      <c r="F72" s="19">
        <v>28416</v>
      </c>
      <c r="G72" s="18" t="s">
        <v>69</v>
      </c>
      <c r="H72" s="15">
        <v>1006</v>
      </c>
      <c r="I72" s="15">
        <v>3319</v>
      </c>
      <c r="J72" s="16">
        <v>0.45</v>
      </c>
    </row>
    <row r="73" spans="3:10" ht="24">
      <c r="C73" s="13" t="s">
        <v>152</v>
      </c>
      <c r="D73" s="18" t="s">
        <v>61</v>
      </c>
      <c r="E73" s="18" t="s">
        <v>146</v>
      </c>
      <c r="F73" s="19">
        <v>2353</v>
      </c>
      <c r="G73" s="18" t="s">
        <v>72</v>
      </c>
      <c r="H73" s="15">
        <v>1426</v>
      </c>
      <c r="I73" s="15">
        <v>1652</v>
      </c>
      <c r="J73" s="16">
        <v>0.22</v>
      </c>
    </row>
    <row r="74" spans="3:10" ht="24">
      <c r="C74" s="13" t="s">
        <v>153</v>
      </c>
      <c r="D74" s="18" t="s">
        <v>61</v>
      </c>
      <c r="E74" s="18" t="s">
        <v>146</v>
      </c>
      <c r="F74" s="19">
        <v>6448</v>
      </c>
      <c r="G74" s="18" t="s">
        <v>72</v>
      </c>
      <c r="H74" s="15">
        <v>4886</v>
      </c>
      <c r="I74" s="15">
        <v>5264</v>
      </c>
      <c r="J74" s="16">
        <v>0.71</v>
      </c>
    </row>
    <row r="75" spans="3:10" ht="24">
      <c r="C75" s="13" t="s">
        <v>154</v>
      </c>
      <c r="D75" s="18" t="s">
        <v>61</v>
      </c>
      <c r="E75" s="18" t="s">
        <v>67</v>
      </c>
      <c r="F75" s="19">
        <v>72000</v>
      </c>
      <c r="G75" s="18" t="s">
        <v>69</v>
      </c>
      <c r="H75" s="15">
        <v>576</v>
      </c>
      <c r="I75" s="15">
        <v>927</v>
      </c>
      <c r="J75" s="16">
        <v>0.12</v>
      </c>
    </row>
    <row r="76" spans="3:10" ht="24">
      <c r="C76" s="13" t="s">
        <v>155</v>
      </c>
      <c r="D76" s="18" t="s">
        <v>61</v>
      </c>
      <c r="E76" s="18" t="s">
        <v>67</v>
      </c>
      <c r="F76" s="19">
        <v>18096</v>
      </c>
      <c r="G76" s="18" t="s">
        <v>69</v>
      </c>
      <c r="H76" s="15">
        <v>633</v>
      </c>
      <c r="I76" s="15">
        <v>1024</v>
      </c>
      <c r="J76" s="16">
        <v>0.14000000000000001</v>
      </c>
    </row>
    <row r="77" spans="3:10" ht="24">
      <c r="C77" s="13" t="s">
        <v>156</v>
      </c>
      <c r="D77" s="18" t="s">
        <v>61</v>
      </c>
      <c r="E77" s="18" t="s">
        <v>67</v>
      </c>
      <c r="F77" s="19">
        <v>4370</v>
      </c>
      <c r="G77" s="18" t="s">
        <v>69</v>
      </c>
      <c r="H77" s="15">
        <v>3610</v>
      </c>
      <c r="I77" s="15">
        <v>2779</v>
      </c>
      <c r="J77" s="16">
        <v>0.37</v>
      </c>
    </row>
    <row r="78" spans="3:10" ht="24">
      <c r="C78" s="13" t="s">
        <v>157</v>
      </c>
      <c r="D78" s="18" t="s">
        <v>61</v>
      </c>
      <c r="E78" s="18" t="s">
        <v>67</v>
      </c>
      <c r="F78" s="19">
        <v>64104</v>
      </c>
      <c r="G78" s="18" t="s">
        <v>69</v>
      </c>
      <c r="H78" s="15">
        <v>4043</v>
      </c>
      <c r="I78" s="15">
        <v>5846</v>
      </c>
      <c r="J78" s="16">
        <v>0.79</v>
      </c>
    </row>
    <row r="79" spans="3:10" ht="24">
      <c r="C79" s="13" t="s">
        <v>158</v>
      </c>
      <c r="D79" s="18" t="s">
        <v>61</v>
      </c>
      <c r="E79" s="18" t="s">
        <v>67</v>
      </c>
      <c r="F79" s="19">
        <v>48555</v>
      </c>
      <c r="G79" s="18" t="s">
        <v>69</v>
      </c>
      <c r="H79" s="15">
        <v>4945</v>
      </c>
      <c r="I79" s="15">
        <v>6846</v>
      </c>
      <c r="J79" s="16">
        <v>0.92</v>
      </c>
    </row>
    <row r="80" spans="3:10" ht="24">
      <c r="C80" s="13" t="s">
        <v>159</v>
      </c>
      <c r="D80" s="18" t="s">
        <v>61</v>
      </c>
      <c r="E80" s="18" t="s">
        <v>67</v>
      </c>
      <c r="F80" s="19">
        <v>499970</v>
      </c>
      <c r="G80" s="18" t="s">
        <v>69</v>
      </c>
      <c r="H80" s="15">
        <v>1933</v>
      </c>
      <c r="I80" s="15">
        <v>1745</v>
      </c>
      <c r="J80" s="16">
        <v>0.24</v>
      </c>
    </row>
    <row r="81" spans="3:10" ht="24">
      <c r="C81" s="13" t="s">
        <v>160</v>
      </c>
      <c r="D81" s="18" t="s">
        <v>61</v>
      </c>
      <c r="E81" s="18" t="s">
        <v>67</v>
      </c>
      <c r="F81" s="19">
        <v>50779</v>
      </c>
      <c r="G81" s="18" t="s">
        <v>69</v>
      </c>
      <c r="H81" s="15">
        <v>970</v>
      </c>
      <c r="I81" s="15">
        <v>852</v>
      </c>
      <c r="J81" s="16">
        <v>0.11</v>
      </c>
    </row>
    <row r="82" spans="3:10" ht="24">
      <c r="C82" s="13" t="s">
        <v>161</v>
      </c>
      <c r="D82" s="18" t="s">
        <v>61</v>
      </c>
      <c r="E82" s="18" t="s">
        <v>67</v>
      </c>
      <c r="F82" s="19">
        <v>44552</v>
      </c>
      <c r="G82" s="18" t="s">
        <v>69</v>
      </c>
      <c r="H82" s="15">
        <v>4979</v>
      </c>
      <c r="I82" s="15">
        <v>16364</v>
      </c>
      <c r="J82" s="16">
        <v>2.21</v>
      </c>
    </row>
    <row r="83" spans="3:10" ht="24">
      <c r="C83" s="13" t="s">
        <v>162</v>
      </c>
      <c r="D83" s="18" t="s">
        <v>61</v>
      </c>
      <c r="E83" s="18" t="s">
        <v>67</v>
      </c>
      <c r="F83" s="19">
        <v>11660</v>
      </c>
      <c r="G83" s="18" t="s">
        <v>69</v>
      </c>
      <c r="H83" s="15">
        <v>5184</v>
      </c>
      <c r="I83" s="15">
        <v>6460</v>
      </c>
      <c r="J83" s="16">
        <v>0.87</v>
      </c>
    </row>
    <row r="84" spans="3:10" ht="24">
      <c r="C84" s="13" t="s">
        <v>163</v>
      </c>
      <c r="D84" s="18" t="s">
        <v>61</v>
      </c>
      <c r="E84" s="18" t="s">
        <v>67</v>
      </c>
      <c r="F84" s="19">
        <v>112041</v>
      </c>
      <c r="G84" s="18" t="s">
        <v>69</v>
      </c>
      <c r="H84" s="15">
        <v>221</v>
      </c>
      <c r="I84" s="15">
        <v>885</v>
      </c>
      <c r="J84" s="16">
        <v>0.12</v>
      </c>
    </row>
    <row r="85" spans="3:10" ht="24">
      <c r="C85" s="13" t="s">
        <v>164</v>
      </c>
      <c r="D85" s="18" t="s">
        <v>61</v>
      </c>
      <c r="E85" s="18" t="s">
        <v>67</v>
      </c>
      <c r="F85" s="19">
        <v>92738</v>
      </c>
      <c r="G85" s="18" t="s">
        <v>69</v>
      </c>
      <c r="H85" s="15">
        <v>2937</v>
      </c>
      <c r="I85" s="15">
        <v>2571</v>
      </c>
      <c r="J85" s="16">
        <v>0.35</v>
      </c>
    </row>
    <row r="86" spans="3:10" ht="24">
      <c r="C86" s="13" t="s">
        <v>165</v>
      </c>
      <c r="D86" s="18" t="s">
        <v>61</v>
      </c>
      <c r="E86" s="18" t="s">
        <v>146</v>
      </c>
      <c r="F86" s="19">
        <v>8510</v>
      </c>
      <c r="G86" s="18" t="s">
        <v>72</v>
      </c>
      <c r="H86" s="15">
        <v>2087</v>
      </c>
      <c r="I86" s="15">
        <v>2121</v>
      </c>
      <c r="J86" s="16">
        <v>0.28999999999999998</v>
      </c>
    </row>
    <row r="87" spans="3:10" ht="24">
      <c r="C87" s="13" t="s">
        <v>166</v>
      </c>
      <c r="D87" s="18" t="s">
        <v>61</v>
      </c>
      <c r="E87" s="18" t="s">
        <v>67</v>
      </c>
      <c r="F87" s="19">
        <v>18194</v>
      </c>
      <c r="G87" s="18" t="s">
        <v>69</v>
      </c>
      <c r="H87" s="15">
        <v>7755</v>
      </c>
      <c r="I87" s="15">
        <v>6350</v>
      </c>
      <c r="J87" s="16">
        <v>0.86</v>
      </c>
    </row>
    <row r="88" spans="3:10" ht="24">
      <c r="C88" s="13" t="s">
        <v>167</v>
      </c>
      <c r="D88" s="18" t="s">
        <v>61</v>
      </c>
      <c r="E88" s="18" t="s">
        <v>67</v>
      </c>
      <c r="F88" s="19">
        <v>120439</v>
      </c>
      <c r="G88" s="18" t="s">
        <v>69</v>
      </c>
      <c r="H88" s="15">
        <v>1469</v>
      </c>
      <c r="I88" s="15">
        <v>1710</v>
      </c>
      <c r="J88" s="16">
        <v>0.23</v>
      </c>
    </row>
    <row r="89" spans="3:10" ht="24">
      <c r="C89" s="13" t="s">
        <v>168</v>
      </c>
      <c r="D89" s="18" t="s">
        <v>61</v>
      </c>
      <c r="E89" s="18" t="s">
        <v>169</v>
      </c>
      <c r="F89" s="19">
        <v>17644</v>
      </c>
      <c r="G89" s="18" t="s">
        <v>75</v>
      </c>
      <c r="H89" s="15">
        <v>2506</v>
      </c>
      <c r="I89" s="15">
        <v>2512</v>
      </c>
      <c r="J89" s="16">
        <v>0.34</v>
      </c>
    </row>
    <row r="90" spans="3:10" ht="24">
      <c r="C90" s="13" t="s">
        <v>170</v>
      </c>
      <c r="D90" s="18" t="s">
        <v>61</v>
      </c>
      <c r="E90" s="18" t="s">
        <v>67</v>
      </c>
      <c r="F90" s="19">
        <v>98711</v>
      </c>
      <c r="G90" s="18" t="s">
        <v>70</v>
      </c>
      <c r="H90" s="15">
        <v>4241</v>
      </c>
      <c r="I90" s="15">
        <v>3836</v>
      </c>
      <c r="J90" s="16">
        <v>0.52</v>
      </c>
    </row>
    <row r="91" spans="3:10" ht="24">
      <c r="C91" s="13" t="s">
        <v>171</v>
      </c>
      <c r="D91" s="18" t="s">
        <v>61</v>
      </c>
      <c r="E91" s="18" t="s">
        <v>67</v>
      </c>
      <c r="F91" s="19">
        <v>34253</v>
      </c>
      <c r="G91" s="18" t="s">
        <v>69</v>
      </c>
      <c r="H91" s="15">
        <v>1269</v>
      </c>
      <c r="I91" s="15">
        <v>1067</v>
      </c>
      <c r="J91" s="16">
        <v>0.14000000000000001</v>
      </c>
    </row>
    <row r="92" spans="3:10" ht="24">
      <c r="C92" s="13" t="s">
        <v>172</v>
      </c>
      <c r="D92" s="18" t="s">
        <v>61</v>
      </c>
      <c r="E92" s="18" t="s">
        <v>67</v>
      </c>
      <c r="F92" s="19">
        <v>50630</v>
      </c>
      <c r="G92" s="18" t="s">
        <v>68</v>
      </c>
      <c r="H92" s="15">
        <v>2291</v>
      </c>
      <c r="I92" s="15">
        <v>1271</v>
      </c>
      <c r="J92" s="16">
        <v>0.17</v>
      </c>
    </row>
    <row r="93" spans="3:10" ht="24">
      <c r="C93" s="13" t="s">
        <v>173</v>
      </c>
      <c r="D93" s="18" t="s">
        <v>61</v>
      </c>
      <c r="E93" s="18" t="s">
        <v>67</v>
      </c>
      <c r="F93" s="19">
        <v>73634</v>
      </c>
      <c r="G93" s="18" t="s">
        <v>73</v>
      </c>
      <c r="H93" s="15">
        <v>2945</v>
      </c>
      <c r="I93" s="15">
        <v>3425</v>
      </c>
      <c r="J93" s="16">
        <v>0.46</v>
      </c>
    </row>
    <row r="94" spans="3:10" ht="24">
      <c r="C94" s="13" t="s">
        <v>174</v>
      </c>
      <c r="D94" s="18" t="s">
        <v>61</v>
      </c>
      <c r="E94" s="18" t="s">
        <v>169</v>
      </c>
      <c r="F94" s="19">
        <v>7016</v>
      </c>
      <c r="G94" s="18" t="s">
        <v>75</v>
      </c>
      <c r="H94" s="15">
        <v>3579</v>
      </c>
      <c r="I94" s="15">
        <v>3474</v>
      </c>
      <c r="J94" s="16">
        <v>0.47</v>
      </c>
    </row>
    <row r="95" spans="3:10" ht="24">
      <c r="C95" s="13" t="s">
        <v>175</v>
      </c>
      <c r="D95" s="18" t="s">
        <v>61</v>
      </c>
      <c r="E95" s="18" t="s">
        <v>67</v>
      </c>
      <c r="F95" s="19">
        <v>13500</v>
      </c>
      <c r="G95" s="18" t="s">
        <v>69</v>
      </c>
      <c r="H95" s="15">
        <v>607</v>
      </c>
      <c r="I95" s="15">
        <v>661</v>
      </c>
      <c r="J95" s="16">
        <v>0.09</v>
      </c>
    </row>
    <row r="96" spans="3:10" ht="24">
      <c r="C96" s="13" t="s">
        <v>176</v>
      </c>
      <c r="D96" s="18" t="s">
        <v>61</v>
      </c>
      <c r="E96" s="18" t="s">
        <v>67</v>
      </c>
      <c r="F96" s="19">
        <v>40446</v>
      </c>
      <c r="G96" s="18" t="s">
        <v>69</v>
      </c>
      <c r="H96" s="15">
        <v>1456</v>
      </c>
      <c r="I96" s="15">
        <v>1341</v>
      </c>
      <c r="J96" s="16">
        <v>0.18</v>
      </c>
    </row>
    <row r="97" spans="3:18" ht="24">
      <c r="C97" s="13" t="s">
        <v>177</v>
      </c>
      <c r="D97" s="18" t="s">
        <v>61</v>
      </c>
      <c r="E97" s="18" t="s">
        <v>67</v>
      </c>
      <c r="F97" s="19">
        <v>23910</v>
      </c>
      <c r="G97" s="18" t="s">
        <v>69</v>
      </c>
      <c r="H97" s="15">
        <v>1461</v>
      </c>
      <c r="I97" s="15">
        <v>1650</v>
      </c>
      <c r="J97" s="16">
        <v>0.22</v>
      </c>
    </row>
    <row r="98" spans="3:18" ht="24">
      <c r="C98" s="13" t="s">
        <v>178</v>
      </c>
      <c r="D98" s="18" t="s">
        <v>61</v>
      </c>
      <c r="E98" s="18" t="s">
        <v>67</v>
      </c>
      <c r="F98" s="19">
        <v>33921</v>
      </c>
      <c r="G98" s="18" t="s">
        <v>69</v>
      </c>
      <c r="H98" s="15">
        <v>2510</v>
      </c>
      <c r="I98" s="15">
        <v>2459</v>
      </c>
      <c r="J98" s="16">
        <v>0.33</v>
      </c>
    </row>
    <row r="99" spans="3:18">
      <c r="C99" s="13" t="s">
        <v>63</v>
      </c>
      <c r="D99" s="14"/>
      <c r="E99" s="14"/>
      <c r="F99" s="15"/>
      <c r="G99" s="14"/>
      <c r="H99" s="15">
        <v>8985</v>
      </c>
      <c r="I99" s="15">
        <v>7213</v>
      </c>
      <c r="J99" s="16">
        <v>0.97</v>
      </c>
    </row>
    <row r="100" spans="3:18" ht="24">
      <c r="C100" s="13" t="s">
        <v>179</v>
      </c>
      <c r="D100" s="18" t="s">
        <v>63</v>
      </c>
      <c r="E100" s="18" t="s">
        <v>180</v>
      </c>
      <c r="F100" s="19">
        <v>420000</v>
      </c>
      <c r="G100" s="18" t="s">
        <v>69</v>
      </c>
      <c r="H100" s="15">
        <v>3570</v>
      </c>
      <c r="I100" s="15">
        <v>0</v>
      </c>
      <c r="J100" s="16">
        <v>0</v>
      </c>
    </row>
    <row r="101" spans="3:18" ht="24">
      <c r="C101" s="13" t="s">
        <v>181</v>
      </c>
      <c r="D101" s="18" t="s">
        <v>63</v>
      </c>
      <c r="E101" s="18" t="s">
        <v>180</v>
      </c>
      <c r="F101" s="19">
        <v>136323</v>
      </c>
      <c r="G101" s="18" t="s">
        <v>69</v>
      </c>
      <c r="H101" s="15">
        <v>5411</v>
      </c>
      <c r="I101" s="15">
        <v>6989</v>
      </c>
      <c r="J101" s="16">
        <v>0.94</v>
      </c>
    </row>
    <row r="102" spans="3:18" ht="24">
      <c r="C102" s="13" t="s">
        <v>181</v>
      </c>
      <c r="D102" s="18" t="s">
        <v>63</v>
      </c>
      <c r="E102" s="18" t="s">
        <v>180</v>
      </c>
      <c r="F102" s="19">
        <v>4364</v>
      </c>
      <c r="G102" s="18" t="s">
        <v>69</v>
      </c>
      <c r="H102" s="15">
        <v>4</v>
      </c>
      <c r="I102" s="15">
        <v>224</v>
      </c>
      <c r="J102" s="16">
        <v>0.03</v>
      </c>
    </row>
    <row r="103" spans="3:18">
      <c r="C103" s="20" t="s">
        <v>60</v>
      </c>
      <c r="D103" s="21"/>
      <c r="E103" s="21"/>
      <c r="F103" s="22"/>
      <c r="G103" s="21"/>
      <c r="H103" s="22">
        <v>284747</v>
      </c>
      <c r="I103" s="22">
        <v>392622</v>
      </c>
      <c r="J103" s="23">
        <v>52.91</v>
      </c>
    </row>
    <row r="104" spans="3:18" ht="5.25" customHeight="1">
      <c r="C104" s="63"/>
      <c r="D104" s="63"/>
      <c r="E104" s="63"/>
      <c r="F104" s="63"/>
      <c r="G104" s="63"/>
      <c r="H104" s="64"/>
      <c r="I104" s="64"/>
      <c r="J104" s="64"/>
      <c r="K104" s="63"/>
      <c r="L104" s="63"/>
      <c r="M104" s="63"/>
      <c r="N104" s="63"/>
      <c r="O104" s="63"/>
      <c r="P104" s="63"/>
      <c r="Q104" s="49"/>
      <c r="R104" s="49"/>
    </row>
    <row r="105" spans="3:18" ht="2.1" customHeight="1">
      <c r="C105" s="63"/>
      <c r="D105" s="63"/>
      <c r="E105" s="63"/>
      <c r="F105" s="63"/>
      <c r="G105" s="63"/>
      <c r="H105" s="64"/>
      <c r="I105" s="64"/>
      <c r="J105" s="64"/>
      <c r="K105" s="63"/>
      <c r="L105" s="63"/>
      <c r="M105" s="63"/>
      <c r="N105" s="63"/>
      <c r="O105" s="63"/>
      <c r="P105" s="63"/>
      <c r="Q105" s="49"/>
      <c r="R105" s="49"/>
    </row>
    <row r="106" spans="3:18" ht="2.1" customHeight="1">
      <c r="C106" s="63"/>
      <c r="D106" s="63"/>
      <c r="E106" s="63"/>
      <c r="F106" s="63"/>
      <c r="G106" s="63"/>
      <c r="H106" s="65"/>
      <c r="I106" s="65"/>
      <c r="J106" s="65"/>
      <c r="K106" s="63"/>
      <c r="L106" s="63"/>
      <c r="M106" s="63"/>
      <c r="N106" s="63"/>
      <c r="O106" s="63"/>
      <c r="P106" s="63"/>
      <c r="Q106" s="49"/>
      <c r="R106" s="49"/>
    </row>
    <row r="107" spans="3:18" ht="2.1" customHeight="1">
      <c r="C107" s="63"/>
      <c r="D107" s="63"/>
      <c r="E107" s="63"/>
      <c r="F107" s="63"/>
      <c r="G107" s="63"/>
      <c r="H107" s="64"/>
      <c r="I107" s="64"/>
      <c r="J107" s="64"/>
      <c r="K107" s="63"/>
      <c r="L107" s="63"/>
      <c r="M107" s="63"/>
      <c r="N107" s="63"/>
      <c r="O107" s="63"/>
      <c r="P107" s="63"/>
      <c r="Q107" s="49"/>
      <c r="R107" s="49"/>
    </row>
    <row r="108" spans="3:18" ht="2.1" customHeight="1">
      <c r="C108" s="63"/>
      <c r="D108" s="63"/>
      <c r="E108" s="63"/>
      <c r="F108" s="63"/>
      <c r="G108" s="63"/>
      <c r="H108" s="65"/>
      <c r="I108" s="65"/>
      <c r="J108" s="65"/>
      <c r="K108" s="63"/>
      <c r="L108" s="63"/>
      <c r="M108" s="63"/>
      <c r="N108" s="63"/>
      <c r="O108" s="63"/>
      <c r="P108" s="63"/>
      <c r="Q108" s="49"/>
      <c r="R108" s="49"/>
    </row>
    <row r="109" spans="3:18" ht="2.1" customHeight="1"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5"/>
      <c r="O109" s="65"/>
      <c r="P109" s="65"/>
      <c r="Q109" s="49"/>
      <c r="R109" s="49"/>
    </row>
    <row r="110" spans="3:18" ht="36">
      <c r="C110" s="71" t="s">
        <v>77</v>
      </c>
      <c r="D110" s="71" t="s">
        <v>79</v>
      </c>
      <c r="E110" s="71" t="s">
        <v>80</v>
      </c>
      <c r="F110" s="71" t="s">
        <v>257</v>
      </c>
      <c r="G110" s="71" t="s">
        <v>82</v>
      </c>
      <c r="H110" s="71" t="s">
        <v>258</v>
      </c>
      <c r="I110" s="71" t="s">
        <v>259</v>
      </c>
      <c r="J110" s="71" t="s">
        <v>260</v>
      </c>
      <c r="K110" s="71" t="s">
        <v>81</v>
      </c>
      <c r="L110" s="71" t="s">
        <v>83</v>
      </c>
      <c r="M110" s="71" t="s">
        <v>84</v>
      </c>
      <c r="N110" s="71" t="s">
        <v>85</v>
      </c>
    </row>
    <row r="111" spans="3:18">
      <c r="C111" s="13" t="s">
        <v>261</v>
      </c>
      <c r="D111" s="24"/>
      <c r="E111" s="24"/>
      <c r="F111" s="24"/>
      <c r="G111" s="24"/>
      <c r="H111" s="24"/>
      <c r="I111" s="83"/>
      <c r="J111" s="83"/>
      <c r="K111" s="24"/>
      <c r="L111" s="15">
        <v>40896</v>
      </c>
      <c r="M111" s="15">
        <v>13709</v>
      </c>
      <c r="N111" s="16">
        <v>1.84</v>
      </c>
    </row>
    <row r="112" spans="3:18">
      <c r="C112" s="13" t="s">
        <v>262</v>
      </c>
      <c r="D112" s="24"/>
      <c r="E112" s="24"/>
      <c r="F112" s="24"/>
      <c r="G112" s="24"/>
      <c r="H112" s="24"/>
      <c r="I112" s="83"/>
      <c r="J112" s="83"/>
      <c r="K112" s="24"/>
      <c r="L112" s="15">
        <v>0</v>
      </c>
      <c r="M112" s="15">
        <v>0</v>
      </c>
      <c r="N112" s="16">
        <v>0</v>
      </c>
    </row>
    <row r="113" spans="2:14">
      <c r="C113" s="13" t="s">
        <v>263</v>
      </c>
      <c r="D113" s="24"/>
      <c r="E113" s="24"/>
      <c r="F113" s="24"/>
      <c r="G113" s="24"/>
      <c r="H113" s="24"/>
      <c r="I113" s="83"/>
      <c r="J113" s="83"/>
      <c r="K113" s="24"/>
      <c r="L113" s="15">
        <v>0</v>
      </c>
      <c r="M113" s="15">
        <v>0</v>
      </c>
      <c r="N113" s="16">
        <v>0</v>
      </c>
    </row>
    <row r="114" spans="2:14">
      <c r="C114" s="13" t="s">
        <v>48</v>
      </c>
      <c r="D114" s="24"/>
      <c r="E114" s="24"/>
      <c r="F114" s="24"/>
      <c r="G114" s="24"/>
      <c r="H114" s="24"/>
      <c r="I114" s="83"/>
      <c r="J114" s="83"/>
      <c r="K114" s="24"/>
      <c r="L114" s="15">
        <v>0</v>
      </c>
      <c r="M114" s="15">
        <v>0</v>
      </c>
      <c r="N114" s="16">
        <v>0</v>
      </c>
    </row>
    <row r="115" spans="2:14">
      <c r="C115" s="13" t="s">
        <v>264</v>
      </c>
      <c r="D115" s="24"/>
      <c r="E115" s="24"/>
      <c r="F115" s="24"/>
      <c r="G115" s="24"/>
      <c r="H115" s="24"/>
      <c r="I115" s="83"/>
      <c r="J115" s="83"/>
      <c r="K115" s="24"/>
      <c r="L115" s="15">
        <v>40896</v>
      </c>
      <c r="M115" s="15">
        <v>13709</v>
      </c>
      <c r="N115" s="16">
        <v>1.84</v>
      </c>
    </row>
    <row r="116" spans="2:14">
      <c r="C116" s="13" t="s">
        <v>62</v>
      </c>
      <c r="D116" s="24"/>
      <c r="E116" s="24"/>
      <c r="F116" s="24"/>
      <c r="G116" s="24"/>
      <c r="H116" s="24"/>
      <c r="I116" s="83"/>
      <c r="J116" s="83"/>
      <c r="K116" s="24"/>
      <c r="L116" s="15">
        <v>4302</v>
      </c>
      <c r="M116" s="15">
        <v>4725</v>
      </c>
      <c r="N116" s="16">
        <v>0.64</v>
      </c>
    </row>
    <row r="117" spans="2:14" ht="24">
      <c r="B117" s="86">
        <v>1</v>
      </c>
      <c r="C117" s="13" t="s">
        <v>265</v>
      </c>
      <c r="D117" s="13" t="s">
        <v>62</v>
      </c>
      <c r="E117" s="13" t="s">
        <v>562</v>
      </c>
      <c r="F117" s="13" t="s">
        <v>214</v>
      </c>
      <c r="G117" s="13" t="s">
        <v>266</v>
      </c>
      <c r="H117" s="25">
        <v>44830</v>
      </c>
      <c r="I117" s="84" t="s">
        <v>267</v>
      </c>
      <c r="J117" s="84">
        <v>1000</v>
      </c>
      <c r="K117" s="26">
        <v>1000</v>
      </c>
      <c r="L117" s="15">
        <v>3808</v>
      </c>
      <c r="M117" s="15">
        <v>4230</v>
      </c>
      <c r="N117" s="16">
        <v>0.56999999999999995</v>
      </c>
    </row>
    <row r="118" spans="2:14" ht="36">
      <c r="B118" s="86">
        <v>2</v>
      </c>
      <c r="C118" s="13" t="s">
        <v>268</v>
      </c>
      <c r="D118" s="13" t="s">
        <v>62</v>
      </c>
      <c r="E118" s="13" t="s">
        <v>269</v>
      </c>
      <c r="F118" s="13" t="s">
        <v>270</v>
      </c>
      <c r="G118" s="13" t="s">
        <v>69</v>
      </c>
      <c r="H118" s="25">
        <v>44767</v>
      </c>
      <c r="I118" s="84" t="s">
        <v>271</v>
      </c>
      <c r="J118" s="84">
        <v>1000</v>
      </c>
      <c r="K118" s="26">
        <v>500</v>
      </c>
      <c r="L118" s="15">
        <v>494</v>
      </c>
      <c r="M118" s="15">
        <v>495</v>
      </c>
      <c r="N118" s="16">
        <v>7.0000000000000007E-2</v>
      </c>
    </row>
    <row r="119" spans="2:14">
      <c r="C119" s="13" t="s">
        <v>63</v>
      </c>
      <c r="D119" s="24"/>
      <c r="E119" s="24"/>
      <c r="F119" s="24"/>
      <c r="G119" s="24"/>
      <c r="H119" s="24"/>
      <c r="I119" s="83"/>
      <c r="J119" s="83"/>
      <c r="K119" s="24"/>
      <c r="L119" s="15">
        <v>36594</v>
      </c>
      <c r="M119" s="15">
        <v>8984</v>
      </c>
      <c r="N119" s="16">
        <v>1.2</v>
      </c>
    </row>
    <row r="120" spans="2:14" ht="24">
      <c r="B120" s="86">
        <v>3</v>
      </c>
      <c r="C120" s="13" t="s">
        <v>272</v>
      </c>
      <c r="D120" s="13" t="s">
        <v>63</v>
      </c>
      <c r="E120" s="13" t="s">
        <v>180</v>
      </c>
      <c r="F120" s="13" t="s">
        <v>273</v>
      </c>
      <c r="G120" s="13" t="s">
        <v>69</v>
      </c>
      <c r="H120" s="25">
        <v>41383</v>
      </c>
      <c r="I120" s="84" t="s">
        <v>274</v>
      </c>
      <c r="J120" s="84">
        <v>1000</v>
      </c>
      <c r="K120" s="26">
        <v>2000</v>
      </c>
      <c r="L120" s="15">
        <v>2000</v>
      </c>
      <c r="M120" s="15">
        <v>0</v>
      </c>
      <c r="N120" s="16">
        <v>0</v>
      </c>
    </row>
    <row r="121" spans="2:14" ht="24">
      <c r="B121" s="86">
        <v>4</v>
      </c>
      <c r="C121" s="13" t="s">
        <v>275</v>
      </c>
      <c r="D121" s="13" t="s">
        <v>63</v>
      </c>
      <c r="E121" s="13" t="s">
        <v>180</v>
      </c>
      <c r="F121" s="13" t="s">
        <v>276</v>
      </c>
      <c r="G121" s="13" t="s">
        <v>69</v>
      </c>
      <c r="H121" s="25">
        <v>41638</v>
      </c>
      <c r="I121" s="84" t="s">
        <v>277</v>
      </c>
      <c r="J121" s="84">
        <v>100</v>
      </c>
      <c r="K121" s="26">
        <v>32652</v>
      </c>
      <c r="L121" s="15">
        <v>3265</v>
      </c>
      <c r="M121" s="15">
        <v>0</v>
      </c>
      <c r="N121" s="16">
        <v>0</v>
      </c>
    </row>
    <row r="122" spans="2:14" ht="24">
      <c r="B122" s="86">
        <v>5</v>
      </c>
      <c r="C122" s="13" t="s">
        <v>278</v>
      </c>
      <c r="D122" s="13" t="s">
        <v>63</v>
      </c>
      <c r="E122" s="13" t="s">
        <v>180</v>
      </c>
      <c r="F122" s="13" t="s">
        <v>276</v>
      </c>
      <c r="G122" s="13" t="s">
        <v>69</v>
      </c>
      <c r="H122" s="25">
        <v>41556</v>
      </c>
      <c r="I122" s="84" t="s">
        <v>279</v>
      </c>
      <c r="J122" s="84">
        <v>1000</v>
      </c>
      <c r="K122" s="26">
        <v>1515</v>
      </c>
      <c r="L122" s="15">
        <v>1500</v>
      </c>
      <c r="M122" s="15">
        <v>0</v>
      </c>
      <c r="N122" s="16">
        <v>0</v>
      </c>
    </row>
    <row r="123" spans="2:14" ht="24">
      <c r="B123" s="86">
        <v>6</v>
      </c>
      <c r="C123" s="13" t="s">
        <v>280</v>
      </c>
      <c r="D123" s="13" t="s">
        <v>63</v>
      </c>
      <c r="E123" s="13" t="s">
        <v>180</v>
      </c>
      <c r="F123" s="13" t="s">
        <v>281</v>
      </c>
      <c r="G123" s="13" t="s">
        <v>69</v>
      </c>
      <c r="H123" s="25">
        <v>44405</v>
      </c>
      <c r="I123" s="84" t="s">
        <v>282</v>
      </c>
      <c r="J123" s="84">
        <v>10000</v>
      </c>
      <c r="K123" s="26">
        <v>240</v>
      </c>
      <c r="L123" s="15">
        <v>2400</v>
      </c>
      <c r="M123" s="15">
        <v>0</v>
      </c>
      <c r="N123" s="16">
        <v>0</v>
      </c>
    </row>
    <row r="124" spans="2:14" ht="24">
      <c r="B124" s="86">
        <v>7</v>
      </c>
      <c r="C124" s="13" t="s">
        <v>283</v>
      </c>
      <c r="D124" s="13" t="s">
        <v>63</v>
      </c>
      <c r="E124" s="13" t="s">
        <v>180</v>
      </c>
      <c r="F124" s="13" t="s">
        <v>284</v>
      </c>
      <c r="G124" s="13" t="s">
        <v>69</v>
      </c>
      <c r="H124" s="25">
        <v>44926</v>
      </c>
      <c r="I124" s="84" t="s">
        <v>271</v>
      </c>
      <c r="J124" s="84">
        <v>100</v>
      </c>
      <c r="K124" s="26">
        <v>9296</v>
      </c>
      <c r="L124" s="15">
        <v>3977</v>
      </c>
      <c r="M124" s="15">
        <v>228</v>
      </c>
      <c r="N124" s="16">
        <v>0.03</v>
      </c>
    </row>
    <row r="125" spans="2:14" ht="24">
      <c r="B125" s="86">
        <v>8</v>
      </c>
      <c r="C125" s="13" t="s">
        <v>285</v>
      </c>
      <c r="D125" s="13" t="s">
        <v>63</v>
      </c>
      <c r="E125" s="13" t="s">
        <v>180</v>
      </c>
      <c r="F125" s="13" t="s">
        <v>284</v>
      </c>
      <c r="G125" s="13" t="s">
        <v>69</v>
      </c>
      <c r="H125" s="25">
        <v>44926</v>
      </c>
      <c r="I125" s="84" t="s">
        <v>271</v>
      </c>
      <c r="J125" s="84">
        <v>100</v>
      </c>
      <c r="K125" s="26">
        <v>7036</v>
      </c>
      <c r="L125" s="15">
        <v>2798</v>
      </c>
      <c r="M125" s="15">
        <v>172</v>
      </c>
      <c r="N125" s="16">
        <v>0.02</v>
      </c>
    </row>
    <row r="126" spans="2:14" ht="24">
      <c r="B126" s="86">
        <v>9</v>
      </c>
      <c r="C126" s="13" t="s">
        <v>286</v>
      </c>
      <c r="D126" s="13" t="s">
        <v>63</v>
      </c>
      <c r="E126" s="13" t="s">
        <v>180</v>
      </c>
      <c r="F126" s="13" t="s">
        <v>284</v>
      </c>
      <c r="G126" s="13" t="s">
        <v>69</v>
      </c>
      <c r="H126" s="25">
        <v>44926</v>
      </c>
      <c r="I126" s="84" t="s">
        <v>271</v>
      </c>
      <c r="J126" s="84">
        <v>100</v>
      </c>
      <c r="K126" s="26">
        <v>35439</v>
      </c>
      <c r="L126" s="15">
        <v>13123</v>
      </c>
      <c r="M126" s="15">
        <v>868</v>
      </c>
      <c r="N126" s="16">
        <v>0.12</v>
      </c>
    </row>
    <row r="127" spans="2:14" ht="24">
      <c r="B127" s="86">
        <v>10</v>
      </c>
      <c r="C127" s="13" t="s">
        <v>287</v>
      </c>
      <c r="D127" s="13" t="s">
        <v>63</v>
      </c>
      <c r="E127" s="13" t="s">
        <v>180</v>
      </c>
      <c r="F127" s="13" t="s">
        <v>288</v>
      </c>
      <c r="G127" s="13" t="s">
        <v>76</v>
      </c>
      <c r="H127" s="25">
        <v>44690</v>
      </c>
      <c r="I127" s="84" t="s">
        <v>289</v>
      </c>
      <c r="J127" s="84">
        <v>1000</v>
      </c>
      <c r="K127" s="26">
        <v>1200</v>
      </c>
      <c r="L127" s="15">
        <v>1200</v>
      </c>
      <c r="M127" s="15">
        <v>1199</v>
      </c>
      <c r="N127" s="16">
        <v>0.16</v>
      </c>
    </row>
    <row r="128" spans="2:14" ht="24">
      <c r="B128" s="86">
        <v>11</v>
      </c>
      <c r="C128" s="13" t="s">
        <v>290</v>
      </c>
      <c r="D128" s="13" t="s">
        <v>63</v>
      </c>
      <c r="E128" s="13" t="s">
        <v>180</v>
      </c>
      <c r="F128" s="13" t="s">
        <v>291</v>
      </c>
      <c r="G128" s="13" t="s">
        <v>69</v>
      </c>
      <c r="H128" s="25">
        <v>44691</v>
      </c>
      <c r="I128" s="84" t="s">
        <v>292</v>
      </c>
      <c r="J128" s="84">
        <v>1000</v>
      </c>
      <c r="K128" s="26">
        <v>300</v>
      </c>
      <c r="L128" s="15">
        <v>1289</v>
      </c>
      <c r="M128" s="15">
        <v>1414</v>
      </c>
      <c r="N128" s="16">
        <v>0.19</v>
      </c>
    </row>
    <row r="129" spans="2:14" ht="24">
      <c r="B129" s="86">
        <v>12</v>
      </c>
      <c r="C129" s="13" t="s">
        <v>293</v>
      </c>
      <c r="D129" s="13" t="s">
        <v>63</v>
      </c>
      <c r="E129" s="13" t="s">
        <v>180</v>
      </c>
      <c r="F129" s="13" t="s">
        <v>294</v>
      </c>
      <c r="G129" s="13" t="s">
        <v>69</v>
      </c>
      <c r="H129" s="25">
        <v>44669</v>
      </c>
      <c r="I129" s="84" t="s">
        <v>295</v>
      </c>
      <c r="J129" s="84">
        <v>1000</v>
      </c>
      <c r="K129" s="26">
        <v>100</v>
      </c>
      <c r="L129" s="15">
        <v>428</v>
      </c>
      <c r="M129" s="15">
        <v>464</v>
      </c>
      <c r="N129" s="16">
        <v>0.06</v>
      </c>
    </row>
    <row r="130" spans="2:14" ht="24">
      <c r="B130" s="86">
        <v>13</v>
      </c>
      <c r="C130" s="13" t="s">
        <v>296</v>
      </c>
      <c r="D130" s="13" t="s">
        <v>63</v>
      </c>
      <c r="E130" s="13" t="s">
        <v>180</v>
      </c>
      <c r="F130" s="13" t="s">
        <v>297</v>
      </c>
      <c r="G130" s="13" t="s">
        <v>69</v>
      </c>
      <c r="H130" s="25">
        <v>44907</v>
      </c>
      <c r="I130" s="84" t="s">
        <v>298</v>
      </c>
      <c r="J130" s="84">
        <v>10000</v>
      </c>
      <c r="K130" s="26">
        <v>62</v>
      </c>
      <c r="L130" s="15">
        <v>614</v>
      </c>
      <c r="M130" s="15">
        <v>620</v>
      </c>
      <c r="N130" s="16">
        <v>0.08</v>
      </c>
    </row>
    <row r="131" spans="2:14" ht="24">
      <c r="B131" s="86">
        <v>14</v>
      </c>
      <c r="C131" s="13" t="s">
        <v>299</v>
      </c>
      <c r="D131" s="13" t="s">
        <v>63</v>
      </c>
      <c r="E131" s="13" t="s">
        <v>180</v>
      </c>
      <c r="F131" s="13" t="s">
        <v>300</v>
      </c>
      <c r="G131" s="13" t="s">
        <v>69</v>
      </c>
      <c r="H131" s="25">
        <v>44809</v>
      </c>
      <c r="I131" s="84" t="s">
        <v>301</v>
      </c>
      <c r="J131" s="84">
        <v>100000</v>
      </c>
      <c r="K131" s="26">
        <v>5</v>
      </c>
      <c r="L131" s="15">
        <v>500</v>
      </c>
      <c r="M131" s="15">
        <v>504</v>
      </c>
      <c r="N131" s="16">
        <v>7.0000000000000007E-2</v>
      </c>
    </row>
    <row r="132" spans="2:14" ht="24">
      <c r="B132" s="86">
        <v>15</v>
      </c>
      <c r="C132" s="13" t="s">
        <v>302</v>
      </c>
      <c r="D132" s="13" t="s">
        <v>63</v>
      </c>
      <c r="E132" s="13" t="s">
        <v>180</v>
      </c>
      <c r="F132" s="13" t="s">
        <v>303</v>
      </c>
      <c r="G132" s="13" t="s">
        <v>69</v>
      </c>
      <c r="H132" s="25">
        <v>44880</v>
      </c>
      <c r="I132" s="84" t="s">
        <v>304</v>
      </c>
      <c r="J132" s="84">
        <v>1000</v>
      </c>
      <c r="K132" s="26">
        <v>600</v>
      </c>
      <c r="L132" s="15">
        <v>600</v>
      </c>
      <c r="M132" s="15">
        <v>604</v>
      </c>
      <c r="N132" s="16">
        <v>0.08</v>
      </c>
    </row>
    <row r="133" spans="2:14" ht="24">
      <c r="B133" s="86">
        <v>16</v>
      </c>
      <c r="C133" s="13" t="s">
        <v>305</v>
      </c>
      <c r="D133" s="13" t="s">
        <v>63</v>
      </c>
      <c r="E133" s="13" t="s">
        <v>180</v>
      </c>
      <c r="F133" s="13" t="s">
        <v>306</v>
      </c>
      <c r="G133" s="13" t="s">
        <v>69</v>
      </c>
      <c r="H133" s="25">
        <v>44816</v>
      </c>
      <c r="I133" s="84" t="s">
        <v>307</v>
      </c>
      <c r="J133" s="84">
        <v>1000</v>
      </c>
      <c r="K133" s="26">
        <v>2900</v>
      </c>
      <c r="L133" s="15">
        <v>2900</v>
      </c>
      <c r="M133" s="15">
        <v>2911</v>
      </c>
      <c r="N133" s="16">
        <v>0.39</v>
      </c>
    </row>
    <row r="134" spans="2:14">
      <c r="C134" s="13" t="s">
        <v>308</v>
      </c>
      <c r="D134" s="24"/>
      <c r="E134" s="24"/>
      <c r="F134" s="24"/>
      <c r="G134" s="24"/>
      <c r="H134" s="24"/>
      <c r="I134" s="83"/>
      <c r="J134" s="83"/>
      <c r="K134" s="24"/>
      <c r="L134" s="15">
        <v>331298</v>
      </c>
      <c r="M134" s="15">
        <v>317108</v>
      </c>
      <c r="N134" s="16">
        <v>42.72</v>
      </c>
    </row>
    <row r="135" spans="2:14">
      <c r="C135" s="13" t="s">
        <v>262</v>
      </c>
      <c r="D135" s="24"/>
      <c r="E135" s="24"/>
      <c r="F135" s="24"/>
      <c r="G135" s="24"/>
      <c r="H135" s="24"/>
      <c r="I135" s="83"/>
      <c r="J135" s="83"/>
      <c r="K135" s="24"/>
      <c r="L135" s="15">
        <v>0</v>
      </c>
      <c r="M135" s="15">
        <v>0</v>
      </c>
      <c r="N135" s="16">
        <v>0</v>
      </c>
    </row>
    <row r="136" spans="2:14">
      <c r="C136" s="13" t="s">
        <v>263</v>
      </c>
      <c r="D136" s="24"/>
      <c r="E136" s="24"/>
      <c r="F136" s="24"/>
      <c r="G136" s="24"/>
      <c r="H136" s="24"/>
      <c r="I136" s="83"/>
      <c r="J136" s="83"/>
      <c r="K136" s="24"/>
      <c r="L136" s="15">
        <v>0</v>
      </c>
      <c r="M136" s="15">
        <v>0</v>
      </c>
      <c r="N136" s="16">
        <v>0</v>
      </c>
    </row>
    <row r="137" spans="2:14">
      <c r="C137" s="13" t="s">
        <v>48</v>
      </c>
      <c r="D137" s="24"/>
      <c r="E137" s="24"/>
      <c r="F137" s="24"/>
      <c r="G137" s="24"/>
      <c r="H137" s="24"/>
      <c r="I137" s="83"/>
      <c r="J137" s="83"/>
      <c r="K137" s="24"/>
      <c r="L137" s="15">
        <v>0</v>
      </c>
      <c r="M137" s="15">
        <v>0</v>
      </c>
      <c r="N137" s="16">
        <v>0</v>
      </c>
    </row>
    <row r="138" spans="2:14">
      <c r="C138" s="13" t="s">
        <v>264</v>
      </c>
      <c r="D138" s="24"/>
      <c r="E138" s="24"/>
      <c r="F138" s="24"/>
      <c r="G138" s="24"/>
      <c r="H138" s="24"/>
      <c r="I138" s="83"/>
      <c r="J138" s="83"/>
      <c r="K138" s="24"/>
      <c r="L138" s="15">
        <v>331298</v>
      </c>
      <c r="M138" s="15">
        <v>317108</v>
      </c>
      <c r="N138" s="16">
        <v>42.72</v>
      </c>
    </row>
    <row r="139" spans="2:14">
      <c r="C139" s="13" t="s">
        <v>62</v>
      </c>
      <c r="D139" s="24"/>
      <c r="E139" s="24"/>
      <c r="F139" s="24"/>
      <c r="G139" s="24"/>
      <c r="H139" s="24"/>
      <c r="I139" s="83"/>
      <c r="J139" s="83"/>
      <c r="K139" s="24"/>
      <c r="L139" s="15">
        <v>198534</v>
      </c>
      <c r="M139" s="15">
        <v>189736</v>
      </c>
      <c r="N139" s="16">
        <v>25.59</v>
      </c>
    </row>
    <row r="140" spans="2:14" ht="36">
      <c r="B140" s="86">
        <v>17</v>
      </c>
      <c r="C140" s="13" t="s">
        <v>309</v>
      </c>
      <c r="D140" s="13" t="s">
        <v>62</v>
      </c>
      <c r="E140" s="13" t="s">
        <v>269</v>
      </c>
      <c r="F140" s="13" t="s">
        <v>270</v>
      </c>
      <c r="G140" s="13" t="s">
        <v>69</v>
      </c>
      <c r="H140" s="25">
        <v>45163</v>
      </c>
      <c r="I140" s="84" t="s">
        <v>310</v>
      </c>
      <c r="J140" s="84">
        <v>1344.28</v>
      </c>
      <c r="K140" s="26">
        <v>11000</v>
      </c>
      <c r="L140" s="15">
        <v>15895</v>
      </c>
      <c r="M140" s="15">
        <v>16292</v>
      </c>
      <c r="N140" s="16">
        <v>2.2000000000000002</v>
      </c>
    </row>
    <row r="141" spans="2:14" ht="36">
      <c r="B141" s="86">
        <v>18</v>
      </c>
      <c r="C141" s="13" t="s">
        <v>311</v>
      </c>
      <c r="D141" s="13" t="s">
        <v>62</v>
      </c>
      <c r="E141" s="13" t="s">
        <v>269</v>
      </c>
      <c r="F141" s="13" t="s">
        <v>270</v>
      </c>
      <c r="G141" s="13" t="s">
        <v>69</v>
      </c>
      <c r="H141" s="25">
        <v>45224</v>
      </c>
      <c r="I141" s="84" t="s">
        <v>312</v>
      </c>
      <c r="J141" s="84">
        <v>1000</v>
      </c>
      <c r="K141" s="26">
        <v>5500</v>
      </c>
      <c r="L141" s="15">
        <v>6167</v>
      </c>
      <c r="M141" s="15">
        <v>5604</v>
      </c>
      <c r="N141" s="16">
        <v>0.76</v>
      </c>
    </row>
    <row r="142" spans="2:14" ht="36">
      <c r="B142" s="86">
        <v>19</v>
      </c>
      <c r="C142" s="13" t="s">
        <v>313</v>
      </c>
      <c r="D142" s="13" t="s">
        <v>62</v>
      </c>
      <c r="E142" s="13" t="s">
        <v>269</v>
      </c>
      <c r="F142" s="13" t="s">
        <v>270</v>
      </c>
      <c r="G142" s="13" t="s">
        <v>69</v>
      </c>
      <c r="H142" s="25">
        <v>45863</v>
      </c>
      <c r="I142" s="84" t="s">
        <v>314</v>
      </c>
      <c r="J142" s="84">
        <v>1000</v>
      </c>
      <c r="K142" s="26">
        <v>12500</v>
      </c>
      <c r="L142" s="15">
        <v>13429</v>
      </c>
      <c r="M142" s="15">
        <v>12446</v>
      </c>
      <c r="N142" s="16">
        <v>1.68</v>
      </c>
    </row>
    <row r="143" spans="2:14" ht="36">
      <c r="B143" s="86">
        <v>20</v>
      </c>
      <c r="C143" s="13" t="s">
        <v>315</v>
      </c>
      <c r="D143" s="13" t="s">
        <v>62</v>
      </c>
      <c r="E143" s="13" t="s">
        <v>269</v>
      </c>
      <c r="F143" s="13" t="s">
        <v>270</v>
      </c>
      <c r="G143" s="13" t="s">
        <v>69</v>
      </c>
      <c r="H143" s="25">
        <v>46228</v>
      </c>
      <c r="I143" s="84" t="s">
        <v>316</v>
      </c>
      <c r="J143" s="84">
        <v>1000</v>
      </c>
      <c r="K143" s="26">
        <v>7400</v>
      </c>
      <c r="L143" s="15">
        <v>6994</v>
      </c>
      <c r="M143" s="15">
        <v>7054</v>
      </c>
      <c r="N143" s="16">
        <v>0.95</v>
      </c>
    </row>
    <row r="144" spans="2:14" ht="36">
      <c r="B144" s="86">
        <v>21</v>
      </c>
      <c r="C144" s="13" t="s">
        <v>317</v>
      </c>
      <c r="D144" s="13" t="s">
        <v>62</v>
      </c>
      <c r="E144" s="13" t="s">
        <v>269</v>
      </c>
      <c r="F144" s="13" t="s">
        <v>270</v>
      </c>
      <c r="G144" s="13" t="s">
        <v>69</v>
      </c>
      <c r="H144" s="25">
        <v>46593</v>
      </c>
      <c r="I144" s="84" t="s">
        <v>316</v>
      </c>
      <c r="J144" s="84">
        <v>1000</v>
      </c>
      <c r="K144" s="26">
        <v>23500</v>
      </c>
      <c r="L144" s="15">
        <v>23786</v>
      </c>
      <c r="M144" s="15">
        <v>22092</v>
      </c>
      <c r="N144" s="16">
        <v>2.98</v>
      </c>
    </row>
    <row r="145" spans="2:14" ht="36">
      <c r="B145" s="86">
        <v>22</v>
      </c>
      <c r="C145" s="13" t="s">
        <v>318</v>
      </c>
      <c r="D145" s="13" t="s">
        <v>62</v>
      </c>
      <c r="E145" s="13" t="s">
        <v>269</v>
      </c>
      <c r="F145" s="13" t="s">
        <v>270</v>
      </c>
      <c r="G145" s="13" t="s">
        <v>69</v>
      </c>
      <c r="H145" s="25">
        <v>45439</v>
      </c>
      <c r="I145" s="84" t="s">
        <v>319</v>
      </c>
      <c r="J145" s="84">
        <v>1000</v>
      </c>
      <c r="K145" s="26">
        <v>15000</v>
      </c>
      <c r="L145" s="15">
        <v>15051</v>
      </c>
      <c r="M145" s="15">
        <v>14964</v>
      </c>
      <c r="N145" s="16">
        <v>2.02</v>
      </c>
    </row>
    <row r="146" spans="2:14" ht="36">
      <c r="B146" s="86">
        <v>23</v>
      </c>
      <c r="C146" s="13" t="s">
        <v>320</v>
      </c>
      <c r="D146" s="13" t="s">
        <v>62</v>
      </c>
      <c r="E146" s="13" t="s">
        <v>269</v>
      </c>
      <c r="F146" s="13" t="s">
        <v>270</v>
      </c>
      <c r="G146" s="13" t="s">
        <v>69</v>
      </c>
      <c r="H146" s="25">
        <v>46868</v>
      </c>
      <c r="I146" s="84" t="s">
        <v>310</v>
      </c>
      <c r="J146" s="84">
        <v>1000</v>
      </c>
      <c r="K146" s="26">
        <v>900</v>
      </c>
      <c r="L146" s="15">
        <v>945</v>
      </c>
      <c r="M146" s="15">
        <v>866</v>
      </c>
      <c r="N146" s="16">
        <v>0.12</v>
      </c>
    </row>
    <row r="147" spans="2:14" ht="36">
      <c r="B147" s="86">
        <v>24</v>
      </c>
      <c r="C147" s="13" t="s">
        <v>321</v>
      </c>
      <c r="D147" s="13" t="s">
        <v>62</v>
      </c>
      <c r="E147" s="13" t="s">
        <v>269</v>
      </c>
      <c r="F147" s="13" t="s">
        <v>270</v>
      </c>
      <c r="G147" s="13" t="s">
        <v>69</v>
      </c>
      <c r="H147" s="25">
        <v>45407</v>
      </c>
      <c r="I147" s="84" t="s">
        <v>316</v>
      </c>
      <c r="J147" s="84">
        <v>1000</v>
      </c>
      <c r="K147" s="26">
        <v>12000</v>
      </c>
      <c r="L147" s="15">
        <v>12426</v>
      </c>
      <c r="M147" s="15">
        <v>11940</v>
      </c>
      <c r="N147" s="16">
        <v>1.61</v>
      </c>
    </row>
    <row r="148" spans="2:14" ht="36">
      <c r="B148" s="86">
        <v>25</v>
      </c>
      <c r="C148" s="13" t="s">
        <v>322</v>
      </c>
      <c r="D148" s="13" t="s">
        <v>62</v>
      </c>
      <c r="E148" s="13" t="s">
        <v>269</v>
      </c>
      <c r="F148" s="13" t="s">
        <v>270</v>
      </c>
      <c r="G148" s="13" t="s">
        <v>69</v>
      </c>
      <c r="H148" s="25">
        <v>47416</v>
      </c>
      <c r="I148" s="84" t="s">
        <v>310</v>
      </c>
      <c r="J148" s="84">
        <v>1000</v>
      </c>
      <c r="K148" s="26">
        <v>43500</v>
      </c>
      <c r="L148" s="15">
        <v>44029</v>
      </c>
      <c r="M148" s="15">
        <v>40801</v>
      </c>
      <c r="N148" s="16">
        <v>5.5</v>
      </c>
    </row>
    <row r="149" spans="2:14" ht="36">
      <c r="B149" s="86">
        <v>26</v>
      </c>
      <c r="C149" s="13" t="s">
        <v>323</v>
      </c>
      <c r="D149" s="13" t="s">
        <v>62</v>
      </c>
      <c r="E149" s="13" t="s">
        <v>269</v>
      </c>
      <c r="F149" s="13" t="s">
        <v>270</v>
      </c>
      <c r="G149" s="13" t="s">
        <v>69</v>
      </c>
      <c r="H149" s="25">
        <v>45772</v>
      </c>
      <c r="I149" s="84" t="s">
        <v>324</v>
      </c>
      <c r="J149" s="84">
        <v>1000</v>
      </c>
      <c r="K149" s="26">
        <v>9000</v>
      </c>
      <c r="L149" s="15">
        <v>8318</v>
      </c>
      <c r="M149" s="15">
        <v>8235</v>
      </c>
      <c r="N149" s="16">
        <v>1.1100000000000001</v>
      </c>
    </row>
    <row r="150" spans="2:14" ht="24">
      <c r="B150" s="86">
        <v>27</v>
      </c>
      <c r="C150" s="13" t="s">
        <v>325</v>
      </c>
      <c r="D150" s="13" t="s">
        <v>62</v>
      </c>
      <c r="E150" s="13" t="s">
        <v>562</v>
      </c>
      <c r="F150" s="13" t="s">
        <v>210</v>
      </c>
      <c r="G150" s="13" t="s">
        <v>203</v>
      </c>
      <c r="H150" s="25">
        <v>47630</v>
      </c>
      <c r="I150" s="84" t="s">
        <v>326</v>
      </c>
      <c r="J150" s="84">
        <v>1000</v>
      </c>
      <c r="K150" s="26">
        <v>430</v>
      </c>
      <c r="L150" s="15">
        <v>2256</v>
      </c>
      <c r="M150" s="15">
        <v>2192</v>
      </c>
      <c r="N150" s="16">
        <v>0.3</v>
      </c>
    </row>
    <row r="151" spans="2:14" ht="24">
      <c r="B151" s="86">
        <v>28</v>
      </c>
      <c r="C151" s="13" t="s">
        <v>327</v>
      </c>
      <c r="D151" s="13" t="s">
        <v>62</v>
      </c>
      <c r="E151" s="13" t="s">
        <v>562</v>
      </c>
      <c r="F151" s="13" t="s">
        <v>212</v>
      </c>
      <c r="G151" s="13" t="s">
        <v>69</v>
      </c>
      <c r="H151" s="25">
        <v>46693</v>
      </c>
      <c r="I151" s="84" t="s">
        <v>328</v>
      </c>
      <c r="J151" s="84">
        <v>1000</v>
      </c>
      <c r="K151" s="26">
        <v>300</v>
      </c>
      <c r="L151" s="15">
        <v>1369</v>
      </c>
      <c r="M151" s="15">
        <v>1395</v>
      </c>
      <c r="N151" s="16">
        <v>0.19</v>
      </c>
    </row>
    <row r="152" spans="2:14" ht="24">
      <c r="B152" s="86">
        <v>29</v>
      </c>
      <c r="C152" s="13" t="s">
        <v>329</v>
      </c>
      <c r="D152" s="13" t="s">
        <v>62</v>
      </c>
      <c r="E152" s="13" t="s">
        <v>562</v>
      </c>
      <c r="F152" s="13" t="s">
        <v>213</v>
      </c>
      <c r="G152" s="13" t="s">
        <v>74</v>
      </c>
      <c r="H152" s="25">
        <v>46668</v>
      </c>
      <c r="I152" s="84" t="s">
        <v>330</v>
      </c>
      <c r="J152" s="84">
        <v>1000</v>
      </c>
      <c r="K152" s="26">
        <v>600</v>
      </c>
      <c r="L152" s="15">
        <v>2679</v>
      </c>
      <c r="M152" s="15">
        <v>2820</v>
      </c>
      <c r="N152" s="16">
        <v>0.38</v>
      </c>
    </row>
    <row r="153" spans="2:14" ht="48">
      <c r="B153" s="86">
        <v>30</v>
      </c>
      <c r="C153" s="13" t="s">
        <v>331</v>
      </c>
      <c r="D153" s="13" t="s">
        <v>62</v>
      </c>
      <c r="E153" s="13" t="s">
        <v>332</v>
      </c>
      <c r="F153" s="13" t="s">
        <v>297</v>
      </c>
      <c r="G153" s="13" t="s">
        <v>69</v>
      </c>
      <c r="H153" s="25">
        <v>45422</v>
      </c>
      <c r="I153" s="84" t="s">
        <v>333</v>
      </c>
      <c r="J153" s="84">
        <v>1000</v>
      </c>
      <c r="K153" s="26">
        <v>700</v>
      </c>
      <c r="L153" s="15">
        <v>701</v>
      </c>
      <c r="M153" s="15">
        <v>707</v>
      </c>
      <c r="N153" s="16">
        <v>0.1</v>
      </c>
    </row>
    <row r="154" spans="2:14" ht="24">
      <c r="B154" s="86">
        <v>31</v>
      </c>
      <c r="C154" s="13" t="s">
        <v>334</v>
      </c>
      <c r="D154" s="13" t="s">
        <v>62</v>
      </c>
      <c r="E154" s="13" t="s">
        <v>562</v>
      </c>
      <c r="F154" s="13" t="s">
        <v>210</v>
      </c>
      <c r="G154" s="13" t="s">
        <v>203</v>
      </c>
      <c r="H154" s="25">
        <v>51473</v>
      </c>
      <c r="I154" s="84" t="s">
        <v>335</v>
      </c>
      <c r="J154" s="84">
        <v>1000</v>
      </c>
      <c r="K154" s="26">
        <v>350</v>
      </c>
      <c r="L154" s="15">
        <v>1559</v>
      </c>
      <c r="M154" s="15">
        <v>1441</v>
      </c>
      <c r="N154" s="16">
        <v>0.19</v>
      </c>
    </row>
    <row r="155" spans="2:14" ht="36">
      <c r="B155" s="86">
        <v>32</v>
      </c>
      <c r="C155" s="13" t="s">
        <v>336</v>
      </c>
      <c r="D155" s="13" t="s">
        <v>62</v>
      </c>
      <c r="E155" s="13" t="s">
        <v>269</v>
      </c>
      <c r="F155" s="13" t="s">
        <v>270</v>
      </c>
      <c r="G155" s="13" t="s">
        <v>69</v>
      </c>
      <c r="H155" s="25">
        <v>46320</v>
      </c>
      <c r="I155" s="84" t="s">
        <v>337</v>
      </c>
      <c r="J155" s="84">
        <v>1000</v>
      </c>
      <c r="K155" s="26">
        <v>19000</v>
      </c>
      <c r="L155" s="15">
        <v>17854</v>
      </c>
      <c r="M155" s="15">
        <v>15988</v>
      </c>
      <c r="N155" s="16">
        <v>2.16</v>
      </c>
    </row>
    <row r="156" spans="2:14" ht="36">
      <c r="B156" s="86">
        <v>33</v>
      </c>
      <c r="C156" s="13" t="s">
        <v>338</v>
      </c>
      <c r="D156" s="13" t="s">
        <v>62</v>
      </c>
      <c r="E156" s="13" t="s">
        <v>269</v>
      </c>
      <c r="F156" s="13" t="s">
        <v>270</v>
      </c>
      <c r="G156" s="13" t="s">
        <v>69</v>
      </c>
      <c r="H156" s="25">
        <v>45041</v>
      </c>
      <c r="I156" s="84" t="s">
        <v>271</v>
      </c>
      <c r="J156" s="84">
        <v>1000</v>
      </c>
      <c r="K156" s="26">
        <v>18000</v>
      </c>
      <c r="L156" s="15">
        <v>17302</v>
      </c>
      <c r="M156" s="15">
        <v>17230</v>
      </c>
      <c r="N156" s="16">
        <v>2.3199999999999998</v>
      </c>
    </row>
    <row r="157" spans="2:14" ht="24">
      <c r="B157" s="86">
        <v>34</v>
      </c>
      <c r="C157" s="13" t="s">
        <v>339</v>
      </c>
      <c r="D157" s="13" t="s">
        <v>62</v>
      </c>
      <c r="E157" s="13" t="s">
        <v>562</v>
      </c>
      <c r="F157" s="13" t="s">
        <v>340</v>
      </c>
      <c r="G157" s="13" t="s">
        <v>69</v>
      </c>
      <c r="H157" s="25">
        <v>46911</v>
      </c>
      <c r="I157" s="84" t="s">
        <v>316</v>
      </c>
      <c r="J157" s="84">
        <v>1000</v>
      </c>
      <c r="K157" s="26">
        <v>500</v>
      </c>
      <c r="L157" s="15">
        <v>2242</v>
      </c>
      <c r="M157" s="15">
        <v>2251</v>
      </c>
      <c r="N157" s="16">
        <v>0.3</v>
      </c>
    </row>
    <row r="158" spans="2:14" ht="24">
      <c r="B158" s="86">
        <v>35</v>
      </c>
      <c r="C158" s="13" t="s">
        <v>341</v>
      </c>
      <c r="D158" s="13" t="s">
        <v>62</v>
      </c>
      <c r="E158" s="13" t="s">
        <v>562</v>
      </c>
      <c r="F158" s="13" t="s">
        <v>342</v>
      </c>
      <c r="G158" s="13" t="s">
        <v>204</v>
      </c>
      <c r="H158" s="25">
        <v>47295</v>
      </c>
      <c r="I158" s="84" t="s">
        <v>330</v>
      </c>
      <c r="J158" s="84">
        <v>1000</v>
      </c>
      <c r="K158" s="26">
        <v>400</v>
      </c>
      <c r="L158" s="15">
        <v>1862</v>
      </c>
      <c r="M158" s="15">
        <v>1798</v>
      </c>
      <c r="N158" s="16">
        <v>0.24</v>
      </c>
    </row>
    <row r="159" spans="2:14" ht="36">
      <c r="B159" s="86">
        <v>36</v>
      </c>
      <c r="C159" s="13" t="s">
        <v>343</v>
      </c>
      <c r="D159" s="13" t="s">
        <v>62</v>
      </c>
      <c r="E159" s="13" t="s">
        <v>562</v>
      </c>
      <c r="F159" s="13" t="s">
        <v>344</v>
      </c>
      <c r="G159" s="13" t="s">
        <v>202</v>
      </c>
      <c r="H159" s="25">
        <v>46822</v>
      </c>
      <c r="I159" s="84" t="s">
        <v>345</v>
      </c>
      <c r="J159" s="84">
        <v>1000</v>
      </c>
      <c r="K159" s="26">
        <v>200</v>
      </c>
      <c r="L159" s="15">
        <v>897</v>
      </c>
      <c r="M159" s="15">
        <v>877</v>
      </c>
      <c r="N159" s="16">
        <v>0.12</v>
      </c>
    </row>
    <row r="160" spans="2:14" ht="24">
      <c r="B160" s="86">
        <v>37</v>
      </c>
      <c r="C160" s="13" t="s">
        <v>346</v>
      </c>
      <c r="D160" s="13" t="s">
        <v>62</v>
      </c>
      <c r="E160" s="13" t="s">
        <v>562</v>
      </c>
      <c r="F160" s="13" t="s">
        <v>342</v>
      </c>
      <c r="G160" s="13" t="s">
        <v>204</v>
      </c>
      <c r="H160" s="25">
        <v>46522</v>
      </c>
      <c r="I160" s="84" t="s">
        <v>347</v>
      </c>
      <c r="J160" s="84">
        <v>1000</v>
      </c>
      <c r="K160" s="26">
        <v>200</v>
      </c>
      <c r="L160" s="15">
        <v>1019</v>
      </c>
      <c r="M160" s="15">
        <v>1001</v>
      </c>
      <c r="N160" s="16">
        <v>0.13</v>
      </c>
    </row>
    <row r="161" spans="2:14" ht="24">
      <c r="B161" s="86">
        <v>38</v>
      </c>
      <c r="C161" s="13" t="s">
        <v>348</v>
      </c>
      <c r="D161" s="13" t="s">
        <v>62</v>
      </c>
      <c r="E161" s="13" t="s">
        <v>562</v>
      </c>
      <c r="F161" s="13" t="s">
        <v>342</v>
      </c>
      <c r="G161" s="13" t="s">
        <v>204</v>
      </c>
      <c r="H161" s="25">
        <v>48641</v>
      </c>
      <c r="I161" s="84" t="s">
        <v>349</v>
      </c>
      <c r="J161" s="84">
        <v>1000</v>
      </c>
      <c r="K161" s="26">
        <v>400</v>
      </c>
      <c r="L161" s="15">
        <v>1754</v>
      </c>
      <c r="M161" s="15">
        <v>1742</v>
      </c>
      <c r="N161" s="16">
        <v>0.23</v>
      </c>
    </row>
    <row r="162" spans="2:14">
      <c r="C162" s="13" t="s">
        <v>63</v>
      </c>
      <c r="D162" s="24"/>
      <c r="E162" s="24"/>
      <c r="F162" s="24"/>
      <c r="G162" s="24"/>
      <c r="H162" s="24"/>
      <c r="I162" s="83"/>
      <c r="J162" s="83"/>
      <c r="K162" s="24"/>
      <c r="L162" s="15">
        <v>132764</v>
      </c>
      <c r="M162" s="15">
        <v>127372</v>
      </c>
      <c r="N162" s="16">
        <v>17.13</v>
      </c>
    </row>
    <row r="163" spans="2:14" ht="24">
      <c r="B163" s="86">
        <v>39</v>
      </c>
      <c r="C163" s="13" t="s">
        <v>350</v>
      </c>
      <c r="D163" s="13" t="s">
        <v>63</v>
      </c>
      <c r="E163" s="13" t="s">
        <v>180</v>
      </c>
      <c r="F163" s="13" t="s">
        <v>270</v>
      </c>
      <c r="G163" s="13" t="s">
        <v>69</v>
      </c>
      <c r="H163" s="25">
        <v>50155</v>
      </c>
      <c r="I163" s="84" t="s">
        <v>351</v>
      </c>
      <c r="J163" s="84">
        <v>1000</v>
      </c>
      <c r="K163" s="26">
        <v>86</v>
      </c>
      <c r="L163" s="15">
        <v>74</v>
      </c>
      <c r="M163" s="15">
        <v>100</v>
      </c>
      <c r="N163" s="16">
        <v>0.01</v>
      </c>
    </row>
    <row r="164" spans="2:14" ht="24">
      <c r="B164" s="86">
        <v>40</v>
      </c>
      <c r="C164" s="13" t="s">
        <v>352</v>
      </c>
      <c r="D164" s="13" t="s">
        <v>63</v>
      </c>
      <c r="E164" s="13" t="s">
        <v>180</v>
      </c>
      <c r="F164" s="13" t="s">
        <v>353</v>
      </c>
      <c r="G164" s="13" t="s">
        <v>69</v>
      </c>
      <c r="H164" s="25">
        <v>45674</v>
      </c>
      <c r="I164" s="84" t="s">
        <v>354</v>
      </c>
      <c r="J164" s="84">
        <v>100000</v>
      </c>
      <c r="K164" s="26">
        <v>85</v>
      </c>
      <c r="L164" s="15">
        <v>8500</v>
      </c>
      <c r="M164" s="15">
        <v>8584</v>
      </c>
      <c r="N164" s="16">
        <v>1.1599999999999999</v>
      </c>
    </row>
    <row r="165" spans="2:14" ht="24">
      <c r="B165" s="86">
        <v>41</v>
      </c>
      <c r="C165" s="13" t="s">
        <v>355</v>
      </c>
      <c r="D165" s="13" t="s">
        <v>63</v>
      </c>
      <c r="E165" s="13" t="s">
        <v>180</v>
      </c>
      <c r="F165" s="13" t="s">
        <v>356</v>
      </c>
      <c r="G165" s="13" t="s">
        <v>69</v>
      </c>
      <c r="H165" s="25">
        <v>46359</v>
      </c>
      <c r="I165" s="84" t="s">
        <v>357</v>
      </c>
      <c r="J165" s="84">
        <v>1000</v>
      </c>
      <c r="K165" s="26">
        <v>4500</v>
      </c>
      <c r="L165" s="15">
        <v>20198</v>
      </c>
      <c r="M165" s="15">
        <v>20749</v>
      </c>
      <c r="N165" s="16">
        <v>2.8</v>
      </c>
    </row>
    <row r="166" spans="2:14" ht="24">
      <c r="B166" s="86">
        <v>42</v>
      </c>
      <c r="C166" s="13" t="s">
        <v>358</v>
      </c>
      <c r="D166" s="13" t="s">
        <v>63</v>
      </c>
      <c r="E166" s="13" t="s">
        <v>180</v>
      </c>
      <c r="F166" s="13" t="s">
        <v>359</v>
      </c>
      <c r="G166" s="13" t="s">
        <v>69</v>
      </c>
      <c r="H166" s="25">
        <v>45950</v>
      </c>
      <c r="I166" s="84" t="s">
        <v>360</v>
      </c>
      <c r="J166" s="84">
        <v>1000</v>
      </c>
      <c r="K166" s="26">
        <v>1500</v>
      </c>
      <c r="L166" s="15">
        <v>1500</v>
      </c>
      <c r="M166" s="15">
        <v>1515</v>
      </c>
      <c r="N166" s="16">
        <v>0.2</v>
      </c>
    </row>
    <row r="167" spans="2:14" ht="24">
      <c r="B167" s="86">
        <v>43</v>
      </c>
      <c r="C167" s="13" t="s">
        <v>361</v>
      </c>
      <c r="D167" s="13" t="s">
        <v>63</v>
      </c>
      <c r="E167" s="13" t="s">
        <v>180</v>
      </c>
      <c r="F167" s="13" t="s">
        <v>362</v>
      </c>
      <c r="G167" s="13" t="s">
        <v>69</v>
      </c>
      <c r="H167" s="25">
        <v>46728</v>
      </c>
      <c r="I167" s="84" t="s">
        <v>363</v>
      </c>
      <c r="J167" s="84">
        <v>500000</v>
      </c>
      <c r="K167" s="26">
        <v>15</v>
      </c>
      <c r="L167" s="15">
        <v>7483</v>
      </c>
      <c r="M167" s="15">
        <v>7410</v>
      </c>
      <c r="N167" s="16">
        <v>1</v>
      </c>
    </row>
    <row r="168" spans="2:14" ht="24">
      <c r="B168" s="86">
        <v>44</v>
      </c>
      <c r="C168" s="13" t="s">
        <v>364</v>
      </c>
      <c r="D168" s="13" t="s">
        <v>63</v>
      </c>
      <c r="E168" s="13" t="s">
        <v>180</v>
      </c>
      <c r="F168" s="13" t="s">
        <v>365</v>
      </c>
      <c r="G168" s="13" t="s">
        <v>69</v>
      </c>
      <c r="H168" s="25">
        <v>46689</v>
      </c>
      <c r="I168" s="84" t="s">
        <v>357</v>
      </c>
      <c r="J168" s="84">
        <v>1000</v>
      </c>
      <c r="K168" s="26">
        <v>5650</v>
      </c>
      <c r="L168" s="15">
        <v>5650</v>
      </c>
      <c r="M168" s="15">
        <v>5675</v>
      </c>
      <c r="N168" s="16">
        <v>0.76</v>
      </c>
    </row>
    <row r="169" spans="2:14" ht="24">
      <c r="B169" s="86">
        <v>45</v>
      </c>
      <c r="C169" s="13" t="s">
        <v>366</v>
      </c>
      <c r="D169" s="13" t="s">
        <v>63</v>
      </c>
      <c r="E169" s="13" t="s">
        <v>180</v>
      </c>
      <c r="F169" s="13" t="s">
        <v>367</v>
      </c>
      <c r="G169" s="13" t="s">
        <v>69</v>
      </c>
      <c r="H169" s="25">
        <v>45085</v>
      </c>
      <c r="I169" s="84" t="s">
        <v>368</v>
      </c>
      <c r="J169" s="84">
        <v>600</v>
      </c>
      <c r="K169" s="26">
        <v>1200</v>
      </c>
      <c r="L169" s="15">
        <v>720</v>
      </c>
      <c r="M169" s="15">
        <v>721</v>
      </c>
      <c r="N169" s="16">
        <v>0.1</v>
      </c>
    </row>
    <row r="170" spans="2:14" ht="24">
      <c r="B170" s="86">
        <v>46</v>
      </c>
      <c r="C170" s="13" t="s">
        <v>369</v>
      </c>
      <c r="D170" s="13" t="s">
        <v>63</v>
      </c>
      <c r="E170" s="13" t="s">
        <v>180</v>
      </c>
      <c r="F170" s="13" t="s">
        <v>370</v>
      </c>
      <c r="G170" s="13" t="s">
        <v>69</v>
      </c>
      <c r="H170" s="25">
        <v>45014</v>
      </c>
      <c r="I170" s="84" t="s">
        <v>371</v>
      </c>
      <c r="J170" s="84">
        <v>1000</v>
      </c>
      <c r="K170" s="26">
        <v>2606</v>
      </c>
      <c r="L170" s="15">
        <v>2593</v>
      </c>
      <c r="M170" s="15">
        <v>2609</v>
      </c>
      <c r="N170" s="16">
        <v>0.35</v>
      </c>
    </row>
    <row r="171" spans="2:14" ht="24">
      <c r="B171" s="86">
        <v>47</v>
      </c>
      <c r="C171" s="13" t="s">
        <v>372</v>
      </c>
      <c r="D171" s="13" t="s">
        <v>63</v>
      </c>
      <c r="E171" s="13" t="s">
        <v>180</v>
      </c>
      <c r="F171" s="13" t="s">
        <v>373</v>
      </c>
      <c r="G171" s="13" t="s">
        <v>69</v>
      </c>
      <c r="H171" s="25">
        <v>45042</v>
      </c>
      <c r="I171" s="84" t="s">
        <v>374</v>
      </c>
      <c r="J171" s="84">
        <v>850</v>
      </c>
      <c r="K171" s="26">
        <v>2950</v>
      </c>
      <c r="L171" s="15">
        <v>2507</v>
      </c>
      <c r="M171" s="15">
        <v>2515</v>
      </c>
      <c r="N171" s="16">
        <v>0.34</v>
      </c>
    </row>
    <row r="172" spans="2:14" ht="24">
      <c r="B172" s="86">
        <v>48</v>
      </c>
      <c r="C172" s="13" t="s">
        <v>375</v>
      </c>
      <c r="D172" s="13" t="s">
        <v>63</v>
      </c>
      <c r="E172" s="13" t="s">
        <v>180</v>
      </c>
      <c r="F172" s="13" t="s">
        <v>365</v>
      </c>
      <c r="G172" s="13" t="s">
        <v>69</v>
      </c>
      <c r="H172" s="25">
        <v>48003</v>
      </c>
      <c r="I172" s="84" t="s">
        <v>376</v>
      </c>
      <c r="J172" s="84">
        <v>500000</v>
      </c>
      <c r="K172" s="26">
        <v>2</v>
      </c>
      <c r="L172" s="15">
        <v>1000</v>
      </c>
      <c r="M172" s="15">
        <v>998</v>
      </c>
      <c r="N172" s="16">
        <v>0.13</v>
      </c>
    </row>
    <row r="173" spans="2:14" ht="24">
      <c r="B173" s="86">
        <v>49</v>
      </c>
      <c r="C173" s="13" t="s">
        <v>377</v>
      </c>
      <c r="D173" s="13" t="s">
        <v>63</v>
      </c>
      <c r="E173" s="13" t="s">
        <v>180</v>
      </c>
      <c r="F173" s="13" t="s">
        <v>378</v>
      </c>
      <c r="G173" s="13" t="s">
        <v>69</v>
      </c>
      <c r="H173" s="25">
        <v>45470</v>
      </c>
      <c r="I173" s="84" t="s">
        <v>379</v>
      </c>
      <c r="J173" s="84">
        <v>1000</v>
      </c>
      <c r="K173" s="26">
        <v>2000</v>
      </c>
      <c r="L173" s="15">
        <v>2000</v>
      </c>
      <c r="M173" s="15">
        <v>1992</v>
      </c>
      <c r="N173" s="16">
        <v>0.27</v>
      </c>
    </row>
    <row r="174" spans="2:14" ht="24">
      <c r="B174" s="86">
        <v>50</v>
      </c>
      <c r="C174" s="13" t="s">
        <v>380</v>
      </c>
      <c r="D174" s="13" t="s">
        <v>63</v>
      </c>
      <c r="E174" s="13" t="s">
        <v>180</v>
      </c>
      <c r="F174" s="13" t="s">
        <v>381</v>
      </c>
      <c r="G174" s="13" t="s">
        <v>69</v>
      </c>
      <c r="H174" s="25">
        <v>45091</v>
      </c>
      <c r="I174" s="84" t="s">
        <v>382</v>
      </c>
      <c r="J174" s="84">
        <v>1000</v>
      </c>
      <c r="K174" s="26">
        <v>700</v>
      </c>
      <c r="L174" s="15">
        <v>700</v>
      </c>
      <c r="M174" s="15">
        <v>701</v>
      </c>
      <c r="N174" s="16">
        <v>0.09</v>
      </c>
    </row>
    <row r="175" spans="2:14" ht="24">
      <c r="B175" s="86">
        <v>51</v>
      </c>
      <c r="C175" s="13" t="s">
        <v>383</v>
      </c>
      <c r="D175" s="13" t="s">
        <v>63</v>
      </c>
      <c r="E175" s="13" t="s">
        <v>180</v>
      </c>
      <c r="F175" s="13" t="s">
        <v>384</v>
      </c>
      <c r="G175" s="13" t="s">
        <v>69</v>
      </c>
      <c r="H175" s="25">
        <v>45089</v>
      </c>
      <c r="I175" s="84" t="s">
        <v>385</v>
      </c>
      <c r="J175" s="84">
        <v>1000</v>
      </c>
      <c r="K175" s="26">
        <v>500</v>
      </c>
      <c r="L175" s="15">
        <v>500</v>
      </c>
      <c r="M175" s="15">
        <v>499</v>
      </c>
      <c r="N175" s="16">
        <v>7.0000000000000007E-2</v>
      </c>
    </row>
    <row r="176" spans="2:14" ht="24">
      <c r="B176" s="86">
        <v>52</v>
      </c>
      <c r="C176" s="13" t="s">
        <v>386</v>
      </c>
      <c r="D176" s="13" t="s">
        <v>63</v>
      </c>
      <c r="E176" s="13" t="s">
        <v>180</v>
      </c>
      <c r="F176" s="13" t="s">
        <v>387</v>
      </c>
      <c r="G176" s="13" t="s">
        <v>69</v>
      </c>
      <c r="H176" s="25">
        <v>47442</v>
      </c>
      <c r="I176" s="84" t="s">
        <v>388</v>
      </c>
      <c r="J176" s="84">
        <v>1000</v>
      </c>
      <c r="K176" s="26">
        <v>4400</v>
      </c>
      <c r="L176" s="15">
        <v>3818</v>
      </c>
      <c r="M176" s="15">
        <v>3804</v>
      </c>
      <c r="N176" s="16">
        <v>0.51</v>
      </c>
    </row>
    <row r="177" spans="2:14" ht="24">
      <c r="B177" s="86">
        <v>53</v>
      </c>
      <c r="C177" s="13" t="s">
        <v>389</v>
      </c>
      <c r="D177" s="13" t="s">
        <v>63</v>
      </c>
      <c r="E177" s="13" t="s">
        <v>180</v>
      </c>
      <c r="F177" s="13" t="s">
        <v>370</v>
      </c>
      <c r="G177" s="13" t="s">
        <v>69</v>
      </c>
      <c r="H177" s="25">
        <v>45630</v>
      </c>
      <c r="I177" s="84" t="s">
        <v>390</v>
      </c>
      <c r="J177" s="84">
        <v>100000</v>
      </c>
      <c r="K177" s="26">
        <v>20</v>
      </c>
      <c r="L177" s="15">
        <v>2000</v>
      </c>
      <c r="M177" s="15">
        <v>1999</v>
      </c>
      <c r="N177" s="16">
        <v>0.27</v>
      </c>
    </row>
    <row r="178" spans="2:14" ht="36">
      <c r="B178" s="86">
        <v>54</v>
      </c>
      <c r="C178" s="13" t="s">
        <v>391</v>
      </c>
      <c r="D178" s="13" t="s">
        <v>63</v>
      </c>
      <c r="E178" s="13" t="s">
        <v>180</v>
      </c>
      <c r="F178" s="13" t="s">
        <v>211</v>
      </c>
      <c r="G178" s="13" t="s">
        <v>69</v>
      </c>
      <c r="H178" s="25">
        <v>47639</v>
      </c>
      <c r="I178" s="84" t="s">
        <v>392</v>
      </c>
      <c r="J178" s="84">
        <v>1000</v>
      </c>
      <c r="K178" s="26">
        <v>5000</v>
      </c>
      <c r="L178" s="15">
        <v>4986</v>
      </c>
      <c r="M178" s="15">
        <v>4246</v>
      </c>
      <c r="N178" s="16">
        <v>0.56999999999999995</v>
      </c>
    </row>
    <row r="179" spans="2:14" ht="24">
      <c r="B179" s="86">
        <v>55</v>
      </c>
      <c r="C179" s="13" t="s">
        <v>393</v>
      </c>
      <c r="D179" s="13" t="s">
        <v>63</v>
      </c>
      <c r="E179" s="13" t="s">
        <v>180</v>
      </c>
      <c r="F179" s="13" t="s">
        <v>394</v>
      </c>
      <c r="G179" s="13" t="s">
        <v>69</v>
      </c>
      <c r="H179" s="25">
        <v>45278</v>
      </c>
      <c r="I179" s="84" t="s">
        <v>395</v>
      </c>
      <c r="J179" s="84">
        <v>1000</v>
      </c>
      <c r="K179" s="26">
        <v>1000</v>
      </c>
      <c r="L179" s="15">
        <v>1000</v>
      </c>
      <c r="M179" s="15">
        <v>1001</v>
      </c>
      <c r="N179" s="16">
        <v>0.13</v>
      </c>
    </row>
    <row r="180" spans="2:14" ht="24">
      <c r="B180" s="86">
        <v>56</v>
      </c>
      <c r="C180" s="13" t="s">
        <v>396</v>
      </c>
      <c r="D180" s="13" t="s">
        <v>63</v>
      </c>
      <c r="E180" s="13" t="s">
        <v>180</v>
      </c>
      <c r="F180" s="13" t="s">
        <v>397</v>
      </c>
      <c r="G180" s="13" t="s">
        <v>69</v>
      </c>
      <c r="H180" s="25">
        <v>45572</v>
      </c>
      <c r="I180" s="84" t="s">
        <v>398</v>
      </c>
      <c r="J180" s="84">
        <v>1000</v>
      </c>
      <c r="K180" s="26">
        <v>900</v>
      </c>
      <c r="L180" s="15">
        <v>900</v>
      </c>
      <c r="M180" s="15">
        <v>907</v>
      </c>
      <c r="N180" s="16">
        <v>0.12</v>
      </c>
    </row>
    <row r="181" spans="2:14" ht="24">
      <c r="B181" s="86">
        <v>57</v>
      </c>
      <c r="C181" s="13" t="s">
        <v>399</v>
      </c>
      <c r="D181" s="13" t="s">
        <v>63</v>
      </c>
      <c r="E181" s="13" t="s">
        <v>180</v>
      </c>
      <c r="F181" s="13" t="s">
        <v>400</v>
      </c>
      <c r="G181" s="13" t="s">
        <v>69</v>
      </c>
      <c r="H181" s="25">
        <v>45229</v>
      </c>
      <c r="I181" s="84" t="s">
        <v>401</v>
      </c>
      <c r="J181" s="84">
        <v>1000</v>
      </c>
      <c r="K181" s="26">
        <v>919</v>
      </c>
      <c r="L181" s="15">
        <v>922</v>
      </c>
      <c r="M181" s="15">
        <v>922</v>
      </c>
      <c r="N181" s="16">
        <v>0.12</v>
      </c>
    </row>
    <row r="182" spans="2:14" ht="24">
      <c r="B182" s="86">
        <v>58</v>
      </c>
      <c r="C182" s="13" t="s">
        <v>402</v>
      </c>
      <c r="D182" s="13" t="s">
        <v>63</v>
      </c>
      <c r="E182" s="13" t="s">
        <v>180</v>
      </c>
      <c r="F182" s="13" t="s">
        <v>403</v>
      </c>
      <c r="G182" s="13" t="s">
        <v>69</v>
      </c>
      <c r="H182" s="25">
        <v>45588</v>
      </c>
      <c r="I182" s="84" t="s">
        <v>404</v>
      </c>
      <c r="J182" s="84">
        <v>1000</v>
      </c>
      <c r="K182" s="26">
        <v>600</v>
      </c>
      <c r="L182" s="15">
        <v>2746</v>
      </c>
      <c r="M182" s="15">
        <v>2760</v>
      </c>
      <c r="N182" s="16">
        <v>0.37</v>
      </c>
    </row>
    <row r="183" spans="2:14" ht="36">
      <c r="B183" s="86">
        <v>59</v>
      </c>
      <c r="C183" s="13" t="s">
        <v>405</v>
      </c>
      <c r="D183" s="13" t="s">
        <v>63</v>
      </c>
      <c r="E183" s="13" t="s">
        <v>180</v>
      </c>
      <c r="F183" s="13" t="s">
        <v>211</v>
      </c>
      <c r="G183" s="13" t="s">
        <v>69</v>
      </c>
      <c r="H183" s="25">
        <v>48781</v>
      </c>
      <c r="I183" s="84" t="s">
        <v>406</v>
      </c>
      <c r="J183" s="84">
        <v>1000</v>
      </c>
      <c r="K183" s="26">
        <v>2000</v>
      </c>
      <c r="L183" s="15">
        <v>1831</v>
      </c>
      <c r="M183" s="15">
        <v>1646</v>
      </c>
      <c r="N183" s="16">
        <v>0.22</v>
      </c>
    </row>
    <row r="184" spans="2:14" ht="36">
      <c r="B184" s="86">
        <v>60</v>
      </c>
      <c r="C184" s="13" t="s">
        <v>407</v>
      </c>
      <c r="D184" s="13" t="s">
        <v>63</v>
      </c>
      <c r="E184" s="13" t="s">
        <v>180</v>
      </c>
      <c r="F184" s="13" t="s">
        <v>408</v>
      </c>
      <c r="G184" s="13" t="s">
        <v>69</v>
      </c>
      <c r="H184" s="25">
        <v>45268</v>
      </c>
      <c r="I184" s="84" t="s">
        <v>409</v>
      </c>
      <c r="J184" s="84">
        <v>1000</v>
      </c>
      <c r="K184" s="26">
        <v>1800</v>
      </c>
      <c r="L184" s="15">
        <v>1800</v>
      </c>
      <c r="M184" s="15">
        <v>1800</v>
      </c>
      <c r="N184" s="16">
        <v>0.24</v>
      </c>
    </row>
    <row r="185" spans="2:14" ht="24">
      <c r="B185" s="86">
        <v>61</v>
      </c>
      <c r="C185" s="13" t="s">
        <v>410</v>
      </c>
      <c r="D185" s="13" t="s">
        <v>63</v>
      </c>
      <c r="E185" s="13" t="s">
        <v>180</v>
      </c>
      <c r="F185" s="13" t="s">
        <v>384</v>
      </c>
      <c r="G185" s="13" t="s">
        <v>69</v>
      </c>
      <c r="H185" s="25">
        <v>45222</v>
      </c>
      <c r="I185" s="84" t="s">
        <v>411</v>
      </c>
      <c r="J185" s="84">
        <v>1000</v>
      </c>
      <c r="K185" s="26">
        <v>300</v>
      </c>
      <c r="L185" s="15">
        <v>300</v>
      </c>
      <c r="M185" s="15">
        <v>301</v>
      </c>
      <c r="N185" s="16">
        <v>0.04</v>
      </c>
    </row>
    <row r="186" spans="2:14" ht="24">
      <c r="B186" s="86">
        <v>62</v>
      </c>
      <c r="C186" s="13" t="s">
        <v>412</v>
      </c>
      <c r="D186" s="13" t="s">
        <v>63</v>
      </c>
      <c r="E186" s="13" t="s">
        <v>180</v>
      </c>
      <c r="F186" s="13" t="s">
        <v>288</v>
      </c>
      <c r="G186" s="13" t="s">
        <v>76</v>
      </c>
      <c r="H186" s="25">
        <v>45384</v>
      </c>
      <c r="I186" s="84" t="s">
        <v>413</v>
      </c>
      <c r="J186" s="84">
        <v>1000</v>
      </c>
      <c r="K186" s="26">
        <v>714</v>
      </c>
      <c r="L186" s="15">
        <v>714</v>
      </c>
      <c r="M186" s="15">
        <v>726</v>
      </c>
      <c r="N186" s="16">
        <v>0.1</v>
      </c>
    </row>
    <row r="187" spans="2:14" ht="24">
      <c r="B187" s="86">
        <v>63</v>
      </c>
      <c r="C187" s="13" t="s">
        <v>414</v>
      </c>
      <c r="D187" s="13" t="s">
        <v>63</v>
      </c>
      <c r="E187" s="13" t="s">
        <v>180</v>
      </c>
      <c r="F187" s="13" t="s">
        <v>415</v>
      </c>
      <c r="G187" s="13" t="s">
        <v>69</v>
      </c>
      <c r="H187" s="25">
        <v>45229</v>
      </c>
      <c r="I187" s="84" t="s">
        <v>416</v>
      </c>
      <c r="J187" s="84">
        <v>1000</v>
      </c>
      <c r="K187" s="26">
        <v>500</v>
      </c>
      <c r="L187" s="15">
        <v>500</v>
      </c>
      <c r="M187" s="15">
        <v>502</v>
      </c>
      <c r="N187" s="16">
        <v>7.0000000000000007E-2</v>
      </c>
    </row>
    <row r="188" spans="2:14" ht="24">
      <c r="B188" s="86">
        <v>64</v>
      </c>
      <c r="C188" s="13" t="s">
        <v>417</v>
      </c>
      <c r="D188" s="13" t="s">
        <v>63</v>
      </c>
      <c r="E188" s="13" t="s">
        <v>180</v>
      </c>
      <c r="F188" s="13" t="s">
        <v>418</v>
      </c>
      <c r="G188" s="13" t="s">
        <v>69</v>
      </c>
      <c r="H188" s="25">
        <v>46014</v>
      </c>
      <c r="I188" s="84" t="s">
        <v>419</v>
      </c>
      <c r="J188" s="84">
        <v>1000</v>
      </c>
      <c r="K188" s="26">
        <v>1600</v>
      </c>
      <c r="L188" s="15">
        <v>1600</v>
      </c>
      <c r="M188" s="15">
        <v>1594</v>
      </c>
      <c r="N188" s="16">
        <v>0.21</v>
      </c>
    </row>
    <row r="189" spans="2:14" ht="24">
      <c r="B189" s="86">
        <v>65</v>
      </c>
      <c r="C189" s="13" t="s">
        <v>420</v>
      </c>
      <c r="D189" s="13" t="s">
        <v>63</v>
      </c>
      <c r="E189" s="13" t="s">
        <v>180</v>
      </c>
      <c r="F189" s="13" t="s">
        <v>421</v>
      </c>
      <c r="G189" s="13" t="s">
        <v>69</v>
      </c>
      <c r="H189" s="25">
        <v>46713</v>
      </c>
      <c r="I189" s="84" t="s">
        <v>422</v>
      </c>
      <c r="J189" s="84">
        <v>1000</v>
      </c>
      <c r="K189" s="26">
        <v>850</v>
      </c>
      <c r="L189" s="15">
        <v>853</v>
      </c>
      <c r="M189" s="15">
        <v>851</v>
      </c>
      <c r="N189" s="16">
        <v>0.11</v>
      </c>
    </row>
    <row r="190" spans="2:14" ht="36">
      <c r="B190" s="86">
        <v>66</v>
      </c>
      <c r="C190" s="13" t="s">
        <v>423</v>
      </c>
      <c r="D190" s="13" t="s">
        <v>63</v>
      </c>
      <c r="E190" s="13" t="s">
        <v>180</v>
      </c>
      <c r="F190" s="13" t="s">
        <v>211</v>
      </c>
      <c r="G190" s="13" t="s">
        <v>69</v>
      </c>
      <c r="H190" s="25">
        <v>46825</v>
      </c>
      <c r="I190" s="84" t="s">
        <v>424</v>
      </c>
      <c r="J190" s="84">
        <v>1000</v>
      </c>
      <c r="K190" s="26">
        <v>22000</v>
      </c>
      <c r="L190" s="15">
        <v>21759</v>
      </c>
      <c r="M190" s="15">
        <v>19408</v>
      </c>
      <c r="N190" s="16">
        <v>2.62</v>
      </c>
    </row>
    <row r="191" spans="2:14" ht="24">
      <c r="B191" s="86">
        <v>67</v>
      </c>
      <c r="C191" s="13" t="s">
        <v>425</v>
      </c>
      <c r="D191" s="13" t="s">
        <v>63</v>
      </c>
      <c r="E191" s="13" t="s">
        <v>180</v>
      </c>
      <c r="F191" s="13" t="s">
        <v>384</v>
      </c>
      <c r="G191" s="13" t="s">
        <v>69</v>
      </c>
      <c r="H191" s="25">
        <v>45540</v>
      </c>
      <c r="I191" s="84" t="s">
        <v>426</v>
      </c>
      <c r="J191" s="84">
        <v>1000</v>
      </c>
      <c r="K191" s="26">
        <v>900</v>
      </c>
      <c r="L191" s="15">
        <v>900</v>
      </c>
      <c r="M191" s="15">
        <v>908</v>
      </c>
      <c r="N191" s="16">
        <v>0.12</v>
      </c>
    </row>
    <row r="192" spans="2:14" ht="24">
      <c r="B192" s="86">
        <v>68</v>
      </c>
      <c r="C192" s="13" t="s">
        <v>427</v>
      </c>
      <c r="D192" s="13" t="s">
        <v>63</v>
      </c>
      <c r="E192" s="13" t="s">
        <v>180</v>
      </c>
      <c r="F192" s="13" t="s">
        <v>215</v>
      </c>
      <c r="G192" s="13" t="s">
        <v>69</v>
      </c>
      <c r="H192" s="25">
        <v>46629</v>
      </c>
      <c r="I192" s="84" t="s">
        <v>428</v>
      </c>
      <c r="J192" s="84">
        <v>1000000</v>
      </c>
      <c r="K192" s="26">
        <v>8</v>
      </c>
      <c r="L192" s="15">
        <v>8016</v>
      </c>
      <c r="M192" s="15">
        <v>6838</v>
      </c>
      <c r="N192" s="16">
        <v>0.92</v>
      </c>
    </row>
    <row r="193" spans="2:18" ht="24">
      <c r="B193" s="86">
        <v>69</v>
      </c>
      <c r="C193" s="13" t="s">
        <v>429</v>
      </c>
      <c r="D193" s="13" t="s">
        <v>63</v>
      </c>
      <c r="E193" s="13" t="s">
        <v>180</v>
      </c>
      <c r="F193" s="13" t="s">
        <v>215</v>
      </c>
      <c r="G193" s="13" t="s">
        <v>69</v>
      </c>
      <c r="H193" s="25">
        <v>47547</v>
      </c>
      <c r="I193" s="84" t="s">
        <v>430</v>
      </c>
      <c r="J193" s="84">
        <v>1000000</v>
      </c>
      <c r="K193" s="26">
        <v>10</v>
      </c>
      <c r="L193" s="15">
        <v>10103</v>
      </c>
      <c r="M193" s="15">
        <v>8446</v>
      </c>
      <c r="N193" s="16">
        <v>1.1399999999999999</v>
      </c>
    </row>
    <row r="194" spans="2:18" ht="24">
      <c r="B194" s="86">
        <v>70</v>
      </c>
      <c r="C194" s="13" t="s">
        <v>431</v>
      </c>
      <c r="D194" s="13" t="s">
        <v>63</v>
      </c>
      <c r="E194" s="13" t="s">
        <v>180</v>
      </c>
      <c r="F194" s="13" t="s">
        <v>432</v>
      </c>
      <c r="G194" s="13" t="s">
        <v>69</v>
      </c>
      <c r="H194" s="25">
        <v>45384</v>
      </c>
      <c r="I194" s="84" t="s">
        <v>433</v>
      </c>
      <c r="J194" s="84">
        <v>100</v>
      </c>
      <c r="K194" s="26">
        <v>4400</v>
      </c>
      <c r="L194" s="15">
        <v>440</v>
      </c>
      <c r="M194" s="15">
        <v>441</v>
      </c>
      <c r="N194" s="16">
        <v>0.06</v>
      </c>
    </row>
    <row r="195" spans="2:18" ht="24">
      <c r="B195" s="86">
        <v>71</v>
      </c>
      <c r="C195" s="13" t="s">
        <v>434</v>
      </c>
      <c r="D195" s="13" t="s">
        <v>63</v>
      </c>
      <c r="E195" s="13" t="s">
        <v>180</v>
      </c>
      <c r="F195" s="13" t="s">
        <v>297</v>
      </c>
      <c r="G195" s="13" t="s">
        <v>69</v>
      </c>
      <c r="H195" s="25">
        <v>45586</v>
      </c>
      <c r="I195" s="84" t="s">
        <v>435</v>
      </c>
      <c r="J195" s="84">
        <v>1000</v>
      </c>
      <c r="K195" s="26">
        <v>1000</v>
      </c>
      <c r="L195" s="15">
        <v>1000</v>
      </c>
      <c r="M195" s="15">
        <v>1002</v>
      </c>
      <c r="N195" s="16">
        <v>0.14000000000000001</v>
      </c>
    </row>
    <row r="196" spans="2:18" ht="24">
      <c r="B196" s="86">
        <v>72</v>
      </c>
      <c r="C196" s="13" t="s">
        <v>436</v>
      </c>
      <c r="D196" s="13" t="s">
        <v>63</v>
      </c>
      <c r="E196" s="13" t="s">
        <v>180</v>
      </c>
      <c r="F196" s="13" t="s">
        <v>288</v>
      </c>
      <c r="G196" s="13" t="s">
        <v>76</v>
      </c>
      <c r="H196" s="25">
        <v>45762</v>
      </c>
      <c r="I196" s="84" t="s">
        <v>437</v>
      </c>
      <c r="J196" s="84">
        <v>1000</v>
      </c>
      <c r="K196" s="26">
        <v>822</v>
      </c>
      <c r="L196" s="15">
        <v>822</v>
      </c>
      <c r="M196" s="15">
        <v>823</v>
      </c>
      <c r="N196" s="16">
        <v>0.11</v>
      </c>
    </row>
    <row r="197" spans="2:18" ht="24">
      <c r="B197" s="86">
        <v>73</v>
      </c>
      <c r="C197" s="13" t="s">
        <v>438</v>
      </c>
      <c r="D197" s="13" t="s">
        <v>63</v>
      </c>
      <c r="E197" s="13" t="s">
        <v>180</v>
      </c>
      <c r="F197" s="13" t="s">
        <v>439</v>
      </c>
      <c r="G197" s="13" t="s">
        <v>69</v>
      </c>
      <c r="H197" s="25">
        <v>46175</v>
      </c>
      <c r="I197" s="84" t="s">
        <v>440</v>
      </c>
      <c r="J197" s="84">
        <v>1000</v>
      </c>
      <c r="K197" s="26">
        <v>1700</v>
      </c>
      <c r="L197" s="15">
        <v>1700</v>
      </c>
      <c r="M197" s="15">
        <v>1699</v>
      </c>
      <c r="N197" s="16">
        <v>0.23</v>
      </c>
    </row>
    <row r="198" spans="2:18" ht="24">
      <c r="B198" s="86">
        <v>74</v>
      </c>
      <c r="C198" s="13" t="s">
        <v>441</v>
      </c>
      <c r="D198" s="13" t="s">
        <v>63</v>
      </c>
      <c r="E198" s="13" t="s">
        <v>180</v>
      </c>
      <c r="F198" s="13" t="s">
        <v>442</v>
      </c>
      <c r="G198" s="13" t="s">
        <v>69</v>
      </c>
      <c r="H198" s="25">
        <v>45832</v>
      </c>
      <c r="I198" s="84" t="s">
        <v>443</v>
      </c>
      <c r="J198" s="84">
        <v>1000</v>
      </c>
      <c r="K198" s="26">
        <v>471</v>
      </c>
      <c r="L198" s="15">
        <v>471</v>
      </c>
      <c r="M198" s="15">
        <v>469</v>
      </c>
      <c r="N198" s="16">
        <v>0.06</v>
      </c>
    </row>
    <row r="199" spans="2:18" ht="24">
      <c r="B199" s="86">
        <v>75</v>
      </c>
      <c r="C199" s="13" t="s">
        <v>444</v>
      </c>
      <c r="D199" s="13" t="s">
        <v>63</v>
      </c>
      <c r="E199" s="13" t="s">
        <v>180</v>
      </c>
      <c r="F199" s="13" t="s">
        <v>445</v>
      </c>
      <c r="G199" s="13" t="s">
        <v>69</v>
      </c>
      <c r="H199" s="25">
        <v>46218</v>
      </c>
      <c r="I199" s="84" t="s">
        <v>446</v>
      </c>
      <c r="J199" s="84">
        <v>1000</v>
      </c>
      <c r="K199" s="26">
        <v>1400</v>
      </c>
      <c r="L199" s="15">
        <v>1400</v>
      </c>
      <c r="M199" s="15">
        <v>1420</v>
      </c>
      <c r="N199" s="16">
        <v>0.19</v>
      </c>
    </row>
    <row r="200" spans="2:18" ht="24">
      <c r="B200" s="86">
        <v>76</v>
      </c>
      <c r="C200" s="13" t="s">
        <v>447</v>
      </c>
      <c r="D200" s="13" t="s">
        <v>63</v>
      </c>
      <c r="E200" s="13" t="s">
        <v>180</v>
      </c>
      <c r="F200" s="13" t="s">
        <v>421</v>
      </c>
      <c r="G200" s="13" t="s">
        <v>69</v>
      </c>
      <c r="H200" s="25">
        <v>50364</v>
      </c>
      <c r="I200" s="84" t="s">
        <v>448</v>
      </c>
      <c r="J200" s="84">
        <v>1000</v>
      </c>
      <c r="K200" s="26">
        <v>1350</v>
      </c>
      <c r="L200" s="15">
        <v>1358</v>
      </c>
      <c r="M200" s="15">
        <v>1350</v>
      </c>
      <c r="N200" s="16">
        <v>0.18</v>
      </c>
    </row>
    <row r="201" spans="2:18" ht="24">
      <c r="B201" s="86">
        <v>77</v>
      </c>
      <c r="C201" s="13" t="s">
        <v>449</v>
      </c>
      <c r="D201" s="13" t="s">
        <v>63</v>
      </c>
      <c r="E201" s="13" t="s">
        <v>180</v>
      </c>
      <c r="F201" s="13" t="s">
        <v>450</v>
      </c>
      <c r="G201" s="13" t="s">
        <v>69</v>
      </c>
      <c r="H201" s="25">
        <v>45747</v>
      </c>
      <c r="I201" s="84" t="s">
        <v>451</v>
      </c>
      <c r="J201" s="84">
        <v>1000</v>
      </c>
      <c r="K201" s="26">
        <v>2000</v>
      </c>
      <c r="L201" s="15">
        <v>2000</v>
      </c>
      <c r="M201" s="15">
        <v>2016</v>
      </c>
      <c r="N201" s="16">
        <v>0.27</v>
      </c>
    </row>
    <row r="202" spans="2:18" ht="24">
      <c r="B202" s="86">
        <v>78</v>
      </c>
      <c r="C202" s="13" t="s">
        <v>452</v>
      </c>
      <c r="D202" s="13" t="s">
        <v>63</v>
      </c>
      <c r="E202" s="13" t="s">
        <v>180</v>
      </c>
      <c r="F202" s="13" t="s">
        <v>378</v>
      </c>
      <c r="G202" s="13" t="s">
        <v>69</v>
      </c>
      <c r="H202" s="25">
        <v>46329</v>
      </c>
      <c r="I202" s="84" t="s">
        <v>453</v>
      </c>
      <c r="J202" s="84">
        <v>1000</v>
      </c>
      <c r="K202" s="26">
        <v>1000</v>
      </c>
      <c r="L202" s="15">
        <v>1000</v>
      </c>
      <c r="M202" s="15">
        <v>1003</v>
      </c>
      <c r="N202" s="16">
        <v>0.14000000000000001</v>
      </c>
    </row>
    <row r="203" spans="2:18" ht="24">
      <c r="B203" s="86">
        <v>79</v>
      </c>
      <c r="C203" s="13" t="s">
        <v>454</v>
      </c>
      <c r="D203" s="13" t="s">
        <v>63</v>
      </c>
      <c r="E203" s="13" t="s">
        <v>180</v>
      </c>
      <c r="F203" s="13" t="s">
        <v>384</v>
      </c>
      <c r="G203" s="13" t="s">
        <v>69</v>
      </c>
      <c r="H203" s="25">
        <v>45769</v>
      </c>
      <c r="I203" s="84" t="s">
        <v>455</v>
      </c>
      <c r="J203" s="84">
        <v>1000</v>
      </c>
      <c r="K203" s="26">
        <v>400</v>
      </c>
      <c r="L203" s="15">
        <v>400</v>
      </c>
      <c r="M203" s="15">
        <v>402</v>
      </c>
      <c r="N203" s="16">
        <v>0.05</v>
      </c>
    </row>
    <row r="204" spans="2:18" ht="24">
      <c r="B204" s="86">
        <v>80</v>
      </c>
      <c r="C204" s="13" t="s">
        <v>456</v>
      </c>
      <c r="D204" s="13" t="s">
        <v>63</v>
      </c>
      <c r="E204" s="13" t="s">
        <v>180</v>
      </c>
      <c r="F204" s="13" t="s">
        <v>457</v>
      </c>
      <c r="G204" s="13" t="s">
        <v>69</v>
      </c>
      <c r="H204" s="25">
        <v>45628</v>
      </c>
      <c r="I204" s="84" t="s">
        <v>458</v>
      </c>
      <c r="J204" s="84">
        <v>1000</v>
      </c>
      <c r="K204" s="26">
        <v>2000</v>
      </c>
      <c r="L204" s="15">
        <v>2000</v>
      </c>
      <c r="M204" s="15">
        <v>2013</v>
      </c>
      <c r="N204" s="16">
        <v>0.27</v>
      </c>
    </row>
    <row r="205" spans="2:18" ht="24">
      <c r="B205" s="86">
        <v>81</v>
      </c>
      <c r="C205" s="13" t="s">
        <v>459</v>
      </c>
      <c r="D205" s="13" t="s">
        <v>63</v>
      </c>
      <c r="E205" s="13" t="s">
        <v>180</v>
      </c>
      <c r="F205" s="13" t="s">
        <v>460</v>
      </c>
      <c r="G205" s="13" t="s">
        <v>69</v>
      </c>
      <c r="H205" s="25">
        <v>45446</v>
      </c>
      <c r="I205" s="84" t="s">
        <v>461</v>
      </c>
      <c r="J205" s="84">
        <v>1000</v>
      </c>
      <c r="K205" s="26">
        <v>1500</v>
      </c>
      <c r="L205" s="15">
        <v>1500</v>
      </c>
      <c r="M205" s="15">
        <v>1505</v>
      </c>
      <c r="N205" s="16">
        <v>0.2</v>
      </c>
    </row>
    <row r="206" spans="2:18" ht="24">
      <c r="B206" s="86">
        <v>82</v>
      </c>
      <c r="C206" s="13" t="s">
        <v>462</v>
      </c>
      <c r="D206" s="13" t="s">
        <v>63</v>
      </c>
      <c r="E206" s="13" t="s">
        <v>180</v>
      </c>
      <c r="F206" s="13" t="s">
        <v>432</v>
      </c>
      <c r="G206" s="13" t="s">
        <v>69</v>
      </c>
      <c r="H206" s="25">
        <v>45621</v>
      </c>
      <c r="I206" s="84" t="s">
        <v>463</v>
      </c>
      <c r="J206" s="84">
        <v>100</v>
      </c>
      <c r="K206" s="26">
        <v>5000</v>
      </c>
      <c r="L206" s="15">
        <v>500</v>
      </c>
      <c r="M206" s="15">
        <v>502</v>
      </c>
      <c r="N206" s="16">
        <v>7.0000000000000007E-2</v>
      </c>
    </row>
    <row r="207" spans="2:18">
      <c r="C207" s="20" t="s">
        <v>60</v>
      </c>
      <c r="D207" s="27"/>
      <c r="E207" s="27"/>
      <c r="F207" s="27"/>
      <c r="G207" s="27"/>
      <c r="H207" s="27"/>
      <c r="I207" s="85"/>
      <c r="J207" s="85"/>
      <c r="K207" s="27"/>
      <c r="L207" s="22">
        <v>372194</v>
      </c>
      <c r="M207" s="22">
        <v>330817</v>
      </c>
      <c r="N207" s="23">
        <v>44.56</v>
      </c>
    </row>
    <row r="208" spans="2:18" ht="2.1" customHeight="1">
      <c r="C208" s="63"/>
      <c r="D208" s="63"/>
      <c r="E208" s="63"/>
      <c r="F208" s="63"/>
      <c r="G208" s="63"/>
      <c r="H208" s="63"/>
      <c r="I208" s="63"/>
      <c r="J208" s="63"/>
      <c r="K208" s="63"/>
      <c r="L208" s="65"/>
      <c r="M208" s="65"/>
      <c r="N208" s="65"/>
      <c r="O208" s="63"/>
      <c r="P208" s="63"/>
      <c r="Q208" s="49"/>
      <c r="R208" s="49"/>
    </row>
    <row r="209" spans="3:12" ht="36">
      <c r="C209" s="71" t="s">
        <v>78</v>
      </c>
      <c r="D209" s="71" t="s">
        <v>79</v>
      </c>
      <c r="E209" s="71" t="s">
        <v>80</v>
      </c>
      <c r="F209" s="71" t="s">
        <v>479</v>
      </c>
      <c r="G209" s="71" t="s">
        <v>480</v>
      </c>
      <c r="H209" s="71" t="s">
        <v>38</v>
      </c>
      <c r="I209" s="71" t="s">
        <v>81</v>
      </c>
      <c r="J209" s="71" t="s">
        <v>83</v>
      </c>
      <c r="K209" s="71" t="s">
        <v>84</v>
      </c>
      <c r="L209" s="71" t="s">
        <v>85</v>
      </c>
    </row>
    <row r="210" spans="3:12">
      <c r="C210" s="20" t="s">
        <v>481</v>
      </c>
      <c r="D210" s="30"/>
      <c r="E210" s="30"/>
      <c r="F210" s="30"/>
      <c r="G210" s="30"/>
      <c r="H210" s="30"/>
      <c r="I210" s="30"/>
      <c r="J210" s="22">
        <v>0</v>
      </c>
      <c r="K210" s="22">
        <v>0</v>
      </c>
      <c r="L210" s="23">
        <v>0</v>
      </c>
    </row>
    <row r="211" spans="3:12">
      <c r="C211" s="13" t="s">
        <v>61</v>
      </c>
      <c r="D211" s="28"/>
      <c r="E211" s="28"/>
      <c r="F211" s="28"/>
      <c r="G211" s="28"/>
      <c r="H211" s="28"/>
      <c r="I211" s="28"/>
      <c r="J211" s="15">
        <v>0</v>
      </c>
      <c r="K211" s="15">
        <v>0</v>
      </c>
      <c r="L211" s="16">
        <v>0</v>
      </c>
    </row>
    <row r="212" spans="3:12" ht="36">
      <c r="C212" s="13" t="s">
        <v>482</v>
      </c>
      <c r="D212" s="18" t="s">
        <v>61</v>
      </c>
      <c r="E212" s="18" t="s">
        <v>483</v>
      </c>
      <c r="F212" s="18" t="s">
        <v>483</v>
      </c>
      <c r="G212" s="18" t="s">
        <v>72</v>
      </c>
      <c r="H212" s="18" t="s">
        <v>484</v>
      </c>
      <c r="I212" s="15">
        <v>17</v>
      </c>
      <c r="J212" s="15">
        <v>0</v>
      </c>
      <c r="K212" s="15">
        <v>0</v>
      </c>
      <c r="L212" s="16">
        <v>0</v>
      </c>
    </row>
    <row r="213" spans="3:12">
      <c r="C213" s="13" t="s">
        <v>62</v>
      </c>
      <c r="D213" s="28"/>
      <c r="E213" s="28"/>
      <c r="F213" s="28"/>
      <c r="G213" s="28"/>
      <c r="H213" s="28"/>
      <c r="I213" s="28"/>
      <c r="J213" s="15">
        <v>0</v>
      </c>
      <c r="K213" s="15">
        <v>0</v>
      </c>
      <c r="L213" s="16">
        <v>0</v>
      </c>
    </row>
    <row r="214" spans="3:12">
      <c r="C214" s="13" t="s">
        <v>63</v>
      </c>
      <c r="D214" s="28"/>
      <c r="E214" s="28"/>
      <c r="F214" s="28"/>
      <c r="G214" s="28"/>
      <c r="H214" s="28"/>
      <c r="I214" s="28"/>
      <c r="J214" s="15">
        <v>0</v>
      </c>
      <c r="K214" s="15">
        <v>0</v>
      </c>
      <c r="L214" s="16">
        <v>0</v>
      </c>
    </row>
    <row r="215" spans="3:12">
      <c r="C215" s="20" t="s">
        <v>485</v>
      </c>
      <c r="D215" s="30"/>
      <c r="E215" s="30"/>
      <c r="F215" s="30"/>
      <c r="G215" s="30"/>
      <c r="H215" s="30"/>
      <c r="I215" s="30"/>
      <c r="J215" s="22">
        <v>0</v>
      </c>
      <c r="K215" s="22">
        <v>1206</v>
      </c>
      <c r="L215" s="23">
        <v>0.18</v>
      </c>
    </row>
    <row r="216" spans="3:12">
      <c r="C216" s="13" t="s">
        <v>61</v>
      </c>
      <c r="D216" s="28"/>
      <c r="E216" s="28"/>
      <c r="F216" s="28"/>
      <c r="G216" s="28"/>
      <c r="H216" s="28"/>
      <c r="I216" s="28"/>
      <c r="J216" s="15">
        <v>0</v>
      </c>
      <c r="K216" s="15">
        <v>0</v>
      </c>
      <c r="L216" s="16">
        <v>0</v>
      </c>
    </row>
    <row r="217" spans="3:12">
      <c r="C217" s="13" t="s">
        <v>62</v>
      </c>
      <c r="D217" s="28"/>
      <c r="E217" s="28"/>
      <c r="F217" s="28"/>
      <c r="G217" s="28"/>
      <c r="H217" s="28"/>
      <c r="I217" s="28"/>
      <c r="J217" s="15">
        <v>0</v>
      </c>
      <c r="K217" s="15">
        <v>0</v>
      </c>
      <c r="L217" s="16">
        <v>0</v>
      </c>
    </row>
    <row r="218" spans="3:12">
      <c r="C218" s="13" t="s">
        <v>63</v>
      </c>
      <c r="D218" s="28"/>
      <c r="E218" s="28"/>
      <c r="F218" s="28"/>
      <c r="G218" s="28"/>
      <c r="H218" s="28"/>
      <c r="I218" s="28"/>
      <c r="J218" s="15">
        <v>0</v>
      </c>
      <c r="K218" s="15">
        <v>1206</v>
      </c>
      <c r="L218" s="16">
        <v>0.18</v>
      </c>
    </row>
    <row r="219" spans="3:12" ht="24">
      <c r="C219" s="13" t="s">
        <v>486</v>
      </c>
      <c r="D219" s="18" t="s">
        <v>63</v>
      </c>
      <c r="E219" s="18" t="s">
        <v>180</v>
      </c>
      <c r="F219" s="18" t="s">
        <v>487</v>
      </c>
      <c r="G219" s="18" t="s">
        <v>75</v>
      </c>
      <c r="H219" s="18" t="s">
        <v>8</v>
      </c>
      <c r="I219" s="15">
        <v>1</v>
      </c>
      <c r="J219" s="15">
        <v>0</v>
      </c>
      <c r="K219" s="15">
        <v>5</v>
      </c>
      <c r="L219" s="16">
        <v>0</v>
      </c>
    </row>
    <row r="220" spans="3:12" ht="36">
      <c r="C220" s="13" t="s">
        <v>488</v>
      </c>
      <c r="D220" s="18" t="s">
        <v>63</v>
      </c>
      <c r="E220" s="18" t="s">
        <v>180</v>
      </c>
      <c r="F220" s="18" t="s">
        <v>489</v>
      </c>
      <c r="G220" s="18" t="s">
        <v>69</v>
      </c>
      <c r="H220" s="18" t="s">
        <v>8</v>
      </c>
      <c r="I220" s="15">
        <v>1</v>
      </c>
      <c r="J220" s="15">
        <v>0</v>
      </c>
      <c r="K220" s="15">
        <v>1</v>
      </c>
      <c r="L220" s="16">
        <v>0</v>
      </c>
    </row>
    <row r="221" spans="3:12" ht="36">
      <c r="C221" s="13" t="s">
        <v>490</v>
      </c>
      <c r="D221" s="18" t="s">
        <v>63</v>
      </c>
      <c r="E221" s="18" t="s">
        <v>180</v>
      </c>
      <c r="F221" s="18" t="s">
        <v>491</v>
      </c>
      <c r="G221" s="18" t="s">
        <v>69</v>
      </c>
      <c r="H221" s="18" t="s">
        <v>8</v>
      </c>
      <c r="I221" s="15">
        <v>1</v>
      </c>
      <c r="J221" s="15">
        <v>0</v>
      </c>
      <c r="K221" s="15">
        <v>169</v>
      </c>
      <c r="L221" s="16">
        <v>0.02</v>
      </c>
    </row>
    <row r="222" spans="3:12" ht="36">
      <c r="C222" s="13" t="s">
        <v>492</v>
      </c>
      <c r="D222" s="18" t="s">
        <v>63</v>
      </c>
      <c r="E222" s="18" t="s">
        <v>180</v>
      </c>
      <c r="F222" s="18" t="s">
        <v>489</v>
      </c>
      <c r="G222" s="18" t="s">
        <v>69</v>
      </c>
      <c r="H222" s="18" t="s">
        <v>8</v>
      </c>
      <c r="I222" s="15">
        <v>1</v>
      </c>
      <c r="J222" s="15">
        <v>0</v>
      </c>
      <c r="K222" s="15">
        <v>28</v>
      </c>
      <c r="L222" s="16">
        <v>0</v>
      </c>
    </row>
    <row r="223" spans="3:12" ht="36">
      <c r="C223" s="13" t="s">
        <v>493</v>
      </c>
      <c r="D223" s="18" t="s">
        <v>63</v>
      </c>
      <c r="E223" s="18" t="s">
        <v>180</v>
      </c>
      <c r="F223" s="18" t="s">
        <v>489</v>
      </c>
      <c r="G223" s="18" t="s">
        <v>69</v>
      </c>
      <c r="H223" s="18" t="s">
        <v>8</v>
      </c>
      <c r="I223" s="15">
        <v>1</v>
      </c>
      <c r="J223" s="15">
        <v>0</v>
      </c>
      <c r="K223" s="15">
        <v>27</v>
      </c>
      <c r="L223" s="16">
        <v>0</v>
      </c>
    </row>
    <row r="224" spans="3:12" ht="24">
      <c r="C224" s="13" t="s">
        <v>494</v>
      </c>
      <c r="D224" s="18" t="s">
        <v>63</v>
      </c>
      <c r="E224" s="18" t="s">
        <v>180</v>
      </c>
      <c r="F224" s="18" t="s">
        <v>495</v>
      </c>
      <c r="G224" s="18" t="s">
        <v>75</v>
      </c>
      <c r="H224" s="18" t="s">
        <v>36</v>
      </c>
      <c r="I224" s="15">
        <v>1</v>
      </c>
      <c r="J224" s="15">
        <v>0</v>
      </c>
      <c r="K224" s="15">
        <v>6</v>
      </c>
      <c r="L224" s="16">
        <v>0</v>
      </c>
    </row>
    <row r="225" spans="3:12" ht="36">
      <c r="C225" s="13" t="s">
        <v>496</v>
      </c>
      <c r="D225" s="18" t="s">
        <v>63</v>
      </c>
      <c r="E225" s="18" t="s">
        <v>180</v>
      </c>
      <c r="F225" s="18" t="s">
        <v>489</v>
      </c>
      <c r="G225" s="18" t="s">
        <v>69</v>
      </c>
      <c r="H225" s="18" t="s">
        <v>36</v>
      </c>
      <c r="I225" s="15">
        <v>1</v>
      </c>
      <c r="J225" s="15">
        <v>0</v>
      </c>
      <c r="K225" s="15">
        <v>138</v>
      </c>
      <c r="L225" s="16">
        <v>0.02</v>
      </c>
    </row>
    <row r="226" spans="3:12" ht="36">
      <c r="C226" s="13" t="s">
        <v>497</v>
      </c>
      <c r="D226" s="18" t="s">
        <v>63</v>
      </c>
      <c r="E226" s="18" t="s">
        <v>180</v>
      </c>
      <c r="F226" s="18" t="s">
        <v>489</v>
      </c>
      <c r="G226" s="18" t="s">
        <v>69</v>
      </c>
      <c r="H226" s="18" t="s">
        <v>36</v>
      </c>
      <c r="I226" s="15">
        <v>1</v>
      </c>
      <c r="J226" s="15">
        <v>0</v>
      </c>
      <c r="K226" s="15">
        <v>-37</v>
      </c>
      <c r="L226" s="16">
        <v>0</v>
      </c>
    </row>
    <row r="227" spans="3:12" ht="36">
      <c r="C227" s="13" t="s">
        <v>498</v>
      </c>
      <c r="D227" s="18" t="s">
        <v>63</v>
      </c>
      <c r="E227" s="18" t="s">
        <v>180</v>
      </c>
      <c r="F227" s="18" t="s">
        <v>489</v>
      </c>
      <c r="G227" s="18" t="s">
        <v>69</v>
      </c>
      <c r="H227" s="18" t="s">
        <v>36</v>
      </c>
      <c r="I227" s="15">
        <v>1</v>
      </c>
      <c r="J227" s="15">
        <v>0</v>
      </c>
      <c r="K227" s="15">
        <v>-52</v>
      </c>
      <c r="L227" s="16">
        <v>-0.01</v>
      </c>
    </row>
    <row r="228" spans="3:12" ht="36">
      <c r="C228" s="13" t="s">
        <v>499</v>
      </c>
      <c r="D228" s="18" t="s">
        <v>63</v>
      </c>
      <c r="E228" s="18" t="s">
        <v>180</v>
      </c>
      <c r="F228" s="18" t="s">
        <v>489</v>
      </c>
      <c r="G228" s="18" t="s">
        <v>69</v>
      </c>
      <c r="H228" s="18" t="s">
        <v>36</v>
      </c>
      <c r="I228" s="15">
        <v>1</v>
      </c>
      <c r="J228" s="15">
        <v>0</v>
      </c>
      <c r="K228" s="15">
        <v>-70</v>
      </c>
      <c r="L228" s="16">
        <v>-0.01</v>
      </c>
    </row>
    <row r="229" spans="3:12" ht="36">
      <c r="C229" s="13" t="s">
        <v>500</v>
      </c>
      <c r="D229" s="18" t="s">
        <v>63</v>
      </c>
      <c r="E229" s="18" t="s">
        <v>180</v>
      </c>
      <c r="F229" s="18" t="s">
        <v>489</v>
      </c>
      <c r="G229" s="18" t="s">
        <v>69</v>
      </c>
      <c r="H229" s="18" t="s">
        <v>9</v>
      </c>
      <c r="I229" s="15">
        <v>1</v>
      </c>
      <c r="J229" s="15">
        <v>0</v>
      </c>
      <c r="K229" s="15">
        <v>-8</v>
      </c>
      <c r="L229" s="16">
        <v>0</v>
      </c>
    </row>
    <row r="230" spans="3:12" ht="36">
      <c r="C230" s="13" t="s">
        <v>501</v>
      </c>
      <c r="D230" s="18" t="s">
        <v>63</v>
      </c>
      <c r="E230" s="18" t="s">
        <v>180</v>
      </c>
      <c r="F230" s="18" t="s">
        <v>491</v>
      </c>
      <c r="G230" s="18" t="s">
        <v>69</v>
      </c>
      <c r="H230" s="18" t="s">
        <v>9</v>
      </c>
      <c r="I230" s="15">
        <v>1</v>
      </c>
      <c r="J230" s="15">
        <v>0</v>
      </c>
      <c r="K230" s="15">
        <v>38</v>
      </c>
      <c r="L230" s="16">
        <v>0.01</v>
      </c>
    </row>
    <row r="231" spans="3:12" ht="36">
      <c r="C231" s="13" t="s">
        <v>502</v>
      </c>
      <c r="D231" s="18" t="s">
        <v>63</v>
      </c>
      <c r="E231" s="18" t="s">
        <v>180</v>
      </c>
      <c r="F231" s="18" t="s">
        <v>489</v>
      </c>
      <c r="G231" s="18" t="s">
        <v>69</v>
      </c>
      <c r="H231" s="18" t="s">
        <v>9</v>
      </c>
      <c r="I231" s="15">
        <v>1</v>
      </c>
      <c r="J231" s="15">
        <v>0</v>
      </c>
      <c r="K231" s="15">
        <v>-19</v>
      </c>
      <c r="L231" s="16">
        <v>0</v>
      </c>
    </row>
    <row r="232" spans="3:12" ht="36">
      <c r="C232" s="13" t="s">
        <v>503</v>
      </c>
      <c r="D232" s="18" t="s">
        <v>63</v>
      </c>
      <c r="E232" s="18" t="s">
        <v>180</v>
      </c>
      <c r="F232" s="18" t="s">
        <v>489</v>
      </c>
      <c r="G232" s="18" t="s">
        <v>69</v>
      </c>
      <c r="H232" s="18" t="s">
        <v>9</v>
      </c>
      <c r="I232" s="15">
        <v>1</v>
      </c>
      <c r="J232" s="15">
        <v>0</v>
      </c>
      <c r="K232" s="15">
        <v>0</v>
      </c>
      <c r="L232" s="16">
        <v>0</v>
      </c>
    </row>
    <row r="233" spans="3:12" ht="36">
      <c r="C233" s="13" t="s">
        <v>504</v>
      </c>
      <c r="D233" s="18" t="s">
        <v>63</v>
      </c>
      <c r="E233" s="18" t="s">
        <v>180</v>
      </c>
      <c r="F233" s="18" t="s">
        <v>491</v>
      </c>
      <c r="G233" s="18" t="s">
        <v>69</v>
      </c>
      <c r="H233" s="18" t="s">
        <v>9</v>
      </c>
      <c r="I233" s="15">
        <v>1</v>
      </c>
      <c r="J233" s="15">
        <v>0</v>
      </c>
      <c r="K233" s="15">
        <v>119</v>
      </c>
      <c r="L233" s="16">
        <v>0.02</v>
      </c>
    </row>
    <row r="234" spans="3:12" ht="48">
      <c r="C234" s="13" t="s">
        <v>505</v>
      </c>
      <c r="D234" s="18" t="s">
        <v>63</v>
      </c>
      <c r="E234" s="18" t="s">
        <v>180</v>
      </c>
      <c r="F234" s="18" t="s">
        <v>365</v>
      </c>
      <c r="G234" s="18" t="s">
        <v>69</v>
      </c>
      <c r="H234" s="18" t="s">
        <v>506</v>
      </c>
      <c r="I234" s="15">
        <v>1</v>
      </c>
      <c r="J234" s="15">
        <v>0</v>
      </c>
      <c r="K234" s="15">
        <v>-3</v>
      </c>
      <c r="L234" s="16">
        <v>0</v>
      </c>
    </row>
    <row r="235" spans="3:12" ht="36">
      <c r="C235" s="13" t="s">
        <v>507</v>
      </c>
      <c r="D235" s="18" t="s">
        <v>63</v>
      </c>
      <c r="E235" s="18" t="s">
        <v>180</v>
      </c>
      <c r="F235" s="18" t="s">
        <v>487</v>
      </c>
      <c r="G235" s="18" t="s">
        <v>75</v>
      </c>
      <c r="H235" s="18" t="s">
        <v>508</v>
      </c>
      <c r="I235" s="15">
        <v>1</v>
      </c>
      <c r="J235" s="15">
        <v>0</v>
      </c>
      <c r="K235" s="15">
        <v>-106</v>
      </c>
      <c r="L235" s="16">
        <v>-0.01</v>
      </c>
    </row>
    <row r="236" spans="3:12" ht="36">
      <c r="C236" s="13" t="s">
        <v>509</v>
      </c>
      <c r="D236" s="18" t="s">
        <v>63</v>
      </c>
      <c r="E236" s="18" t="s">
        <v>180</v>
      </c>
      <c r="F236" s="18" t="s">
        <v>510</v>
      </c>
      <c r="G236" s="18" t="s">
        <v>69</v>
      </c>
      <c r="H236" s="18" t="s">
        <v>511</v>
      </c>
      <c r="I236" s="15">
        <v>1</v>
      </c>
      <c r="J236" s="15">
        <v>0</v>
      </c>
      <c r="K236" s="15">
        <v>645</v>
      </c>
      <c r="L236" s="16">
        <v>0.09</v>
      </c>
    </row>
    <row r="237" spans="3:12" ht="36">
      <c r="C237" s="13" t="s">
        <v>512</v>
      </c>
      <c r="D237" s="18" t="s">
        <v>63</v>
      </c>
      <c r="E237" s="18" t="s">
        <v>180</v>
      </c>
      <c r="F237" s="18" t="s">
        <v>356</v>
      </c>
      <c r="G237" s="18" t="s">
        <v>69</v>
      </c>
      <c r="H237" s="18" t="s">
        <v>513</v>
      </c>
      <c r="I237" s="15">
        <v>1</v>
      </c>
      <c r="J237" s="15">
        <v>0</v>
      </c>
      <c r="K237" s="15">
        <v>-968</v>
      </c>
      <c r="L237" s="16">
        <v>-0.13</v>
      </c>
    </row>
    <row r="238" spans="3:12" ht="36">
      <c r="C238" s="13" t="s">
        <v>514</v>
      </c>
      <c r="D238" s="18" t="s">
        <v>63</v>
      </c>
      <c r="E238" s="18" t="s">
        <v>180</v>
      </c>
      <c r="F238" s="18" t="s">
        <v>487</v>
      </c>
      <c r="G238" s="18" t="s">
        <v>75</v>
      </c>
      <c r="H238" s="18" t="s">
        <v>513</v>
      </c>
      <c r="I238" s="15">
        <v>1</v>
      </c>
      <c r="J238" s="15">
        <v>0</v>
      </c>
      <c r="K238" s="15">
        <v>-450</v>
      </c>
      <c r="L238" s="16">
        <v>-0.06</v>
      </c>
    </row>
    <row r="239" spans="3:12" ht="36">
      <c r="C239" s="13" t="s">
        <v>515</v>
      </c>
      <c r="D239" s="18" t="s">
        <v>63</v>
      </c>
      <c r="E239" s="18" t="s">
        <v>180</v>
      </c>
      <c r="F239" s="18" t="s">
        <v>516</v>
      </c>
      <c r="G239" s="18" t="s">
        <v>72</v>
      </c>
      <c r="H239" s="18" t="s">
        <v>511</v>
      </c>
      <c r="I239" s="15">
        <v>1</v>
      </c>
      <c r="J239" s="15">
        <v>0</v>
      </c>
      <c r="K239" s="15">
        <v>1552</v>
      </c>
      <c r="L239" s="16">
        <v>0.21</v>
      </c>
    </row>
    <row r="240" spans="3:12" ht="36">
      <c r="C240" s="13" t="s">
        <v>517</v>
      </c>
      <c r="D240" s="18" t="s">
        <v>63</v>
      </c>
      <c r="E240" s="18" t="s">
        <v>180</v>
      </c>
      <c r="F240" s="18" t="s">
        <v>516</v>
      </c>
      <c r="G240" s="18" t="s">
        <v>72</v>
      </c>
      <c r="H240" s="18" t="s">
        <v>511</v>
      </c>
      <c r="I240" s="15">
        <v>1</v>
      </c>
      <c r="J240" s="15">
        <v>0</v>
      </c>
      <c r="K240" s="15">
        <v>561</v>
      </c>
      <c r="L240" s="16">
        <v>0.08</v>
      </c>
    </row>
    <row r="241" spans="2:18" ht="36">
      <c r="C241" s="13" t="s">
        <v>518</v>
      </c>
      <c r="D241" s="18" t="s">
        <v>63</v>
      </c>
      <c r="E241" s="18" t="s">
        <v>180</v>
      </c>
      <c r="F241" s="18" t="s">
        <v>516</v>
      </c>
      <c r="G241" s="18" t="s">
        <v>72</v>
      </c>
      <c r="H241" s="18" t="s">
        <v>513</v>
      </c>
      <c r="I241" s="15">
        <v>1</v>
      </c>
      <c r="J241" s="15">
        <v>0</v>
      </c>
      <c r="K241" s="15">
        <v>-1010</v>
      </c>
      <c r="L241" s="16">
        <v>-0.14000000000000001</v>
      </c>
    </row>
    <row r="242" spans="2:18" ht="36">
      <c r="C242" s="13" t="s">
        <v>519</v>
      </c>
      <c r="D242" s="18" t="s">
        <v>63</v>
      </c>
      <c r="E242" s="18" t="s">
        <v>180</v>
      </c>
      <c r="F242" s="18" t="s">
        <v>487</v>
      </c>
      <c r="G242" s="18" t="s">
        <v>75</v>
      </c>
      <c r="H242" s="18" t="s">
        <v>511</v>
      </c>
      <c r="I242" s="15">
        <v>1</v>
      </c>
      <c r="J242" s="15">
        <v>0</v>
      </c>
      <c r="K242" s="15">
        <v>640</v>
      </c>
      <c r="L242" s="16">
        <v>0.09</v>
      </c>
    </row>
    <row r="243" spans="2:18">
      <c r="C243" s="20" t="s">
        <v>60</v>
      </c>
      <c r="D243" s="30"/>
      <c r="E243" s="30"/>
      <c r="F243" s="30"/>
      <c r="G243" s="30"/>
      <c r="H243" s="30"/>
      <c r="I243" s="30"/>
      <c r="J243" s="22">
        <v>0</v>
      </c>
      <c r="K243" s="22">
        <v>1206</v>
      </c>
      <c r="L243" s="23">
        <v>0.18</v>
      </c>
    </row>
    <row r="244" spans="2:18" ht="2.1" customHeight="1">
      <c r="C244" s="63"/>
      <c r="D244" s="63"/>
      <c r="E244" s="63"/>
      <c r="F244" s="63"/>
      <c r="G244" s="63"/>
      <c r="H244" s="63"/>
      <c r="I244" s="63"/>
      <c r="J244" s="65"/>
      <c r="K244" s="65"/>
      <c r="L244" s="65"/>
      <c r="M244" s="63"/>
      <c r="N244" s="63"/>
      <c r="O244" s="63"/>
      <c r="P244" s="63"/>
      <c r="Q244" s="49"/>
      <c r="R244" s="49"/>
    </row>
    <row r="245" spans="2:18" ht="2.1" customHeight="1">
      <c r="C245" s="63"/>
      <c r="D245" s="63"/>
      <c r="E245" s="63"/>
      <c r="F245" s="63"/>
      <c r="G245" s="63"/>
      <c r="H245" s="65"/>
      <c r="I245" s="65"/>
      <c r="J245" s="65"/>
      <c r="K245" s="63"/>
      <c r="L245" s="63"/>
      <c r="M245" s="63"/>
      <c r="N245" s="63"/>
      <c r="O245" s="63"/>
      <c r="P245" s="63"/>
      <c r="Q245" s="49"/>
      <c r="R245" s="49"/>
    </row>
    <row r="246" spans="2:18" ht="2.1" customHeight="1">
      <c r="C246" s="63"/>
      <c r="D246" s="63"/>
      <c r="E246" s="63"/>
      <c r="F246" s="63"/>
      <c r="G246" s="63"/>
      <c r="H246" s="65"/>
      <c r="I246" s="65"/>
      <c r="J246" s="65"/>
      <c r="K246" s="63"/>
      <c r="L246" s="63"/>
      <c r="M246" s="63"/>
      <c r="N246" s="63"/>
      <c r="O246" s="63"/>
      <c r="P246" s="63"/>
      <c r="Q246" s="49"/>
      <c r="R246" s="49"/>
    </row>
    <row r="247" spans="2:18" ht="2.1" customHeight="1">
      <c r="C247" s="63"/>
      <c r="D247" s="63"/>
      <c r="E247" s="63"/>
      <c r="F247" s="63"/>
      <c r="G247" s="63"/>
      <c r="H247" s="63"/>
      <c r="I247" s="65"/>
      <c r="J247" s="65"/>
      <c r="K247" s="65"/>
      <c r="L247" s="63"/>
      <c r="M247" s="63"/>
      <c r="N247" s="63"/>
      <c r="O247" s="63"/>
      <c r="P247" s="63"/>
      <c r="Q247" s="49"/>
      <c r="R247" s="49"/>
    </row>
    <row r="248" spans="2:18" ht="2.1" customHeight="1">
      <c r="C248" s="63"/>
      <c r="D248" s="63"/>
      <c r="E248" s="63"/>
      <c r="F248" s="63"/>
      <c r="G248" s="63"/>
      <c r="H248" s="63"/>
      <c r="I248" s="63"/>
      <c r="J248" s="65"/>
      <c r="K248" s="65"/>
      <c r="L248" s="65"/>
      <c r="M248" s="63"/>
      <c r="N248" s="63"/>
      <c r="O248" s="63"/>
      <c r="P248" s="63"/>
      <c r="Q248" s="49"/>
      <c r="R248" s="49"/>
    </row>
    <row r="249" spans="2:18" ht="2.1" customHeight="1">
      <c r="C249" s="63"/>
      <c r="D249" s="63"/>
      <c r="E249" s="63"/>
      <c r="F249" s="65"/>
      <c r="G249" s="65"/>
      <c r="H249" s="65"/>
      <c r="I249" s="63"/>
      <c r="J249" s="63"/>
      <c r="K249" s="63"/>
      <c r="L249" s="63"/>
      <c r="M249" s="63"/>
      <c r="N249" s="63"/>
      <c r="O249" s="63"/>
      <c r="P249" s="63"/>
      <c r="Q249" s="49"/>
      <c r="R249" s="49"/>
    </row>
    <row r="250" spans="2:18" ht="2.1" customHeight="1">
      <c r="C250" s="63"/>
      <c r="D250" s="63"/>
      <c r="E250" s="63"/>
      <c r="F250" s="63"/>
      <c r="G250" s="63"/>
      <c r="H250" s="63"/>
      <c r="I250" s="65"/>
      <c r="J250" s="65"/>
      <c r="K250" s="65"/>
      <c r="L250" s="65"/>
      <c r="M250" s="63"/>
      <c r="N250" s="63"/>
      <c r="O250" s="63"/>
      <c r="P250" s="63"/>
      <c r="Q250" s="49"/>
      <c r="R250" s="49"/>
    </row>
    <row r="251" spans="2:18" s="7" customFormat="1" ht="2.1" customHeight="1">
      <c r="B251" s="82"/>
    </row>
  </sheetData>
  <mergeCells count="2">
    <mergeCell ref="C3:F3"/>
    <mergeCell ref="B2:J2"/>
  </mergeCells>
  <conditionalFormatting sqref="F104 F8:F30 F32:F98 F100:F102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46" fitToHeight="6" orientation="landscape" r:id="rId1"/>
  <headerFooter>
    <oddHeader>&amp;C&amp;8str. &amp;P / &amp;N&amp;R&amp;8&amp;A&amp;L&amp;7Pekao Zrównoważony   (subfundusz w Pekao 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5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1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2" t="s">
        <v>563</v>
      </c>
      <c r="C2" s="102"/>
      <c r="D2" s="102"/>
      <c r="E2" s="102"/>
      <c r="F2" s="102"/>
      <c r="G2" s="102"/>
      <c r="H2" s="102"/>
      <c r="L2" s="1"/>
      <c r="M2"/>
    </row>
    <row r="3" spans="2:13">
      <c r="C3" s="97" t="s">
        <v>564</v>
      </c>
      <c r="D3" s="97"/>
      <c r="E3" s="97"/>
      <c r="F3" s="97"/>
    </row>
    <row r="4" spans="2:13" ht="15">
      <c r="C4" s="79" t="s">
        <v>24</v>
      </c>
      <c r="D4" s="2"/>
    </row>
    <row r="5" spans="2:13" ht="7.5" customHeight="1"/>
    <row r="6" spans="2:13" ht="36">
      <c r="C6" s="71" t="s">
        <v>49</v>
      </c>
      <c r="D6" s="71" t="s">
        <v>37</v>
      </c>
      <c r="E6" s="71" t="s">
        <v>471</v>
      </c>
      <c r="F6" s="71" t="s">
        <v>83</v>
      </c>
      <c r="G6" s="71" t="s">
        <v>84</v>
      </c>
      <c r="H6" s="71" t="s">
        <v>85</v>
      </c>
    </row>
    <row r="7" spans="2:13" ht="24">
      <c r="C7" s="13" t="s">
        <v>472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473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474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475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476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477</v>
      </c>
      <c r="D12" s="14"/>
      <c r="E12" s="14"/>
      <c r="F12" s="35">
        <v>46695</v>
      </c>
      <c r="G12" s="35">
        <v>40584</v>
      </c>
      <c r="H12" s="36">
        <v>5.47</v>
      </c>
    </row>
    <row r="13" spans="2:13">
      <c r="C13" s="17" t="s">
        <v>17</v>
      </c>
      <c r="D13" s="14"/>
      <c r="E13" s="35">
        <v>29018</v>
      </c>
      <c r="F13" s="35">
        <v>46695</v>
      </c>
      <c r="G13" s="35">
        <v>40584</v>
      </c>
      <c r="H13" s="36">
        <v>5.47</v>
      </c>
    </row>
    <row r="14" spans="2:13">
      <c r="C14" s="20" t="s">
        <v>60</v>
      </c>
      <c r="D14" s="21"/>
      <c r="E14" s="37"/>
      <c r="F14" s="37">
        <v>46695</v>
      </c>
      <c r="G14" s="37">
        <v>40584</v>
      </c>
      <c r="H14" s="38">
        <v>5.47</v>
      </c>
    </row>
    <row r="15" spans="2:13" ht="28.5" customHeight="1">
      <c r="C15" s="104" t="s">
        <v>478</v>
      </c>
      <c r="D15" s="105"/>
      <c r="E15" s="105"/>
      <c r="F15" s="105"/>
      <c r="G15" s="105"/>
      <c r="H15" s="105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1" t="s">
        <v>51</v>
      </c>
      <c r="D18" s="73" t="s">
        <v>84</v>
      </c>
      <c r="E18" s="72" t="s">
        <v>85</v>
      </c>
    </row>
    <row r="19" spans="3:11">
      <c r="C19" s="13" t="s">
        <v>464</v>
      </c>
      <c r="D19" s="15">
        <v>5369</v>
      </c>
      <c r="E19" s="16">
        <v>0.73</v>
      </c>
    </row>
    <row r="20" spans="3:11">
      <c r="C20" s="13" t="s">
        <v>465</v>
      </c>
      <c r="D20" s="15">
        <v>34054</v>
      </c>
      <c r="E20" s="16">
        <v>4.5999999999999996</v>
      </c>
    </row>
    <row r="21" spans="3:11">
      <c r="C21" s="13" t="s">
        <v>466</v>
      </c>
      <c r="D21" s="15">
        <v>14414</v>
      </c>
      <c r="E21" s="16">
        <v>1.95</v>
      </c>
    </row>
    <row r="22" spans="3:11">
      <c r="C22" s="13" t="s">
        <v>467</v>
      </c>
      <c r="D22" s="15">
        <v>8427</v>
      </c>
      <c r="E22" s="16">
        <v>1.1399999999999999</v>
      </c>
    </row>
    <row r="23" spans="3:11">
      <c r="C23" s="13" t="s">
        <v>468</v>
      </c>
      <c r="D23" s="15">
        <v>1268</v>
      </c>
      <c r="E23" s="16">
        <v>0.17</v>
      </c>
    </row>
    <row r="24" spans="3:11">
      <c r="C24" s="13" t="s">
        <v>469</v>
      </c>
      <c r="D24" s="15">
        <v>41963</v>
      </c>
      <c r="E24" s="16">
        <v>5.66</v>
      </c>
    </row>
    <row r="25" spans="3:11">
      <c r="C25" s="13" t="s">
        <v>470</v>
      </c>
      <c r="D25" s="15">
        <v>58410</v>
      </c>
      <c r="E25" s="16">
        <v>7.87</v>
      </c>
    </row>
    <row r="26" spans="3:11">
      <c r="C26" s="20" t="s">
        <v>60</v>
      </c>
      <c r="D26" s="22">
        <v>163905</v>
      </c>
      <c r="E26" s="23">
        <v>22.12</v>
      </c>
    </row>
    <row r="27" spans="3:11" ht="5.25" customHeight="1">
      <c r="C27" s="5"/>
      <c r="D27" s="5"/>
      <c r="E27" s="5"/>
      <c r="F27" s="5"/>
      <c r="G27" s="5"/>
      <c r="H27" s="5"/>
      <c r="I27" s="5"/>
      <c r="J27" s="5"/>
      <c r="K27" s="5"/>
    </row>
    <row r="28" spans="3:11" ht="36">
      <c r="C28" s="71" t="s">
        <v>50</v>
      </c>
      <c r="D28" s="71" t="s">
        <v>84</v>
      </c>
      <c r="E28" s="74" t="s">
        <v>85</v>
      </c>
    </row>
    <row r="29" spans="3:11">
      <c r="C29" s="34" t="s">
        <v>520</v>
      </c>
      <c r="D29" s="15">
        <v>1001</v>
      </c>
      <c r="E29" s="16">
        <v>0.13</v>
      </c>
    </row>
    <row r="30" spans="3:11">
      <c r="C30" s="34" t="s">
        <v>521</v>
      </c>
      <c r="D30" s="15">
        <v>2972</v>
      </c>
      <c r="E30" s="16">
        <v>0.4</v>
      </c>
    </row>
    <row r="31" spans="3:11">
      <c r="C31" s="34" t="s">
        <v>522</v>
      </c>
      <c r="D31" s="15">
        <v>1646</v>
      </c>
      <c r="E31" s="16">
        <v>0.22</v>
      </c>
    </row>
    <row r="32" spans="3:11">
      <c r="C32" s="34" t="s">
        <v>523</v>
      </c>
      <c r="D32" s="15">
        <v>494</v>
      </c>
      <c r="E32" s="16">
        <v>7.0000000000000007E-2</v>
      </c>
    </row>
    <row r="33" spans="3:5">
      <c r="C33" s="34" t="s">
        <v>524</v>
      </c>
      <c r="D33" s="15">
        <v>5675</v>
      </c>
      <c r="E33" s="16">
        <v>0.76</v>
      </c>
    </row>
    <row r="34" spans="3:5">
      <c r="C34" s="34" t="s">
        <v>525</v>
      </c>
      <c r="D34" s="15">
        <v>2760</v>
      </c>
      <c r="E34" s="16">
        <v>0.37</v>
      </c>
    </row>
    <row r="35" spans="3:5">
      <c r="C35" s="34" t="s">
        <v>526</v>
      </c>
      <c r="D35" s="15">
        <v>1003</v>
      </c>
      <c r="E35" s="16">
        <v>0.14000000000000001</v>
      </c>
    </row>
    <row r="36" spans="3:5">
      <c r="C36" s="34" t="s">
        <v>527</v>
      </c>
      <c r="D36" s="15">
        <v>1</v>
      </c>
      <c r="E36" s="16">
        <v>0</v>
      </c>
    </row>
    <row r="37" spans="3:5">
      <c r="C37" s="34" t="s">
        <v>528</v>
      </c>
      <c r="D37" s="15">
        <v>28</v>
      </c>
      <c r="E37" s="16">
        <v>0</v>
      </c>
    </row>
    <row r="38" spans="3:5">
      <c r="C38" s="34" t="s">
        <v>529</v>
      </c>
      <c r="D38" s="15">
        <v>27</v>
      </c>
      <c r="E38" s="16">
        <v>0</v>
      </c>
    </row>
    <row r="39" spans="3:5">
      <c r="C39" s="34" t="s">
        <v>530</v>
      </c>
      <c r="D39" s="15">
        <v>138</v>
      </c>
      <c r="E39" s="16">
        <v>0.02</v>
      </c>
    </row>
    <row r="40" spans="3:5">
      <c r="C40" s="34" t="s">
        <v>531</v>
      </c>
      <c r="D40" s="15">
        <v>-37</v>
      </c>
      <c r="E40" s="16">
        <v>0</v>
      </c>
    </row>
    <row r="41" spans="3:5">
      <c r="C41" s="34" t="s">
        <v>532</v>
      </c>
      <c r="D41" s="15">
        <v>-52</v>
      </c>
      <c r="E41" s="16">
        <v>-0.01</v>
      </c>
    </row>
    <row r="42" spans="3:5">
      <c r="C42" s="34" t="s">
        <v>533</v>
      </c>
      <c r="D42" s="15">
        <v>-70</v>
      </c>
      <c r="E42" s="16">
        <v>-0.01</v>
      </c>
    </row>
    <row r="43" spans="3:5">
      <c r="C43" s="34" t="s">
        <v>534</v>
      </c>
      <c r="D43" s="15">
        <v>-8</v>
      </c>
      <c r="E43" s="16">
        <v>0</v>
      </c>
    </row>
    <row r="44" spans="3:5">
      <c r="C44" s="34" t="s">
        <v>535</v>
      </c>
      <c r="D44" s="15">
        <v>-19</v>
      </c>
      <c r="E44" s="16">
        <v>0</v>
      </c>
    </row>
    <row r="45" spans="3:5">
      <c r="C45" s="34" t="s">
        <v>536</v>
      </c>
      <c r="D45" s="15">
        <v>0</v>
      </c>
      <c r="E45" s="16">
        <v>0</v>
      </c>
    </row>
    <row r="46" spans="3:5">
      <c r="C46" s="34" t="s">
        <v>537</v>
      </c>
      <c r="D46" s="15">
        <v>1</v>
      </c>
      <c r="E46" s="16">
        <v>0</v>
      </c>
    </row>
    <row r="47" spans="3:5">
      <c r="C47" s="34" t="s">
        <v>538</v>
      </c>
      <c r="D47" s="15">
        <v>1481</v>
      </c>
      <c r="E47" s="16">
        <v>0.2</v>
      </c>
    </row>
    <row r="48" spans="3:5">
      <c r="C48" s="34" t="s">
        <v>539</v>
      </c>
      <c r="D48" s="15">
        <v>620</v>
      </c>
      <c r="E48" s="16">
        <v>0.08</v>
      </c>
    </row>
    <row r="49" spans="2:13">
      <c r="C49" s="34" t="s">
        <v>540</v>
      </c>
      <c r="D49" s="15">
        <v>8446</v>
      </c>
      <c r="E49" s="16">
        <v>1.1399999999999999</v>
      </c>
    </row>
    <row r="50" spans="2:13" ht="24">
      <c r="C50" s="34" t="s">
        <v>541</v>
      </c>
      <c r="D50" s="15">
        <v>6838</v>
      </c>
      <c r="E50" s="16">
        <v>0.92</v>
      </c>
    </row>
    <row r="51" spans="2:13">
      <c r="C51" s="34" t="s">
        <v>542</v>
      </c>
      <c r="D51" s="15">
        <v>1601</v>
      </c>
      <c r="E51" s="16">
        <v>0.22</v>
      </c>
    </row>
    <row r="52" spans="2:13">
      <c r="C52" s="20" t="s">
        <v>60</v>
      </c>
      <c r="D52" s="22">
        <v>34546</v>
      </c>
      <c r="E52" s="23">
        <v>4.6500000000000004</v>
      </c>
    </row>
    <row r="53" spans="2:13" ht="6.75" customHeight="1">
      <c r="C53" s="5"/>
      <c r="D53" s="5"/>
      <c r="E53" s="5"/>
      <c r="F53" s="5"/>
      <c r="G53" s="5"/>
      <c r="H53" s="5"/>
      <c r="I53" s="5"/>
      <c r="J53" s="5"/>
      <c r="K53" s="5"/>
    </row>
    <row r="54" spans="2:13" s="7" customFormat="1" ht="6" customHeight="1">
      <c r="B54" s="82"/>
      <c r="M54" s="48"/>
    </row>
    <row r="55" spans="2:13" s="7" customFormat="1" ht="12">
      <c r="B55" s="82"/>
      <c r="C55" s="103"/>
      <c r="D55" s="103"/>
      <c r="E55" s="103"/>
      <c r="F55" s="103"/>
      <c r="G55" s="103"/>
      <c r="H55" s="103"/>
      <c r="M55" s="48"/>
    </row>
    <row r="56" spans="2:13" ht="7.5" customHeight="1"/>
  </sheetData>
  <mergeCells count="4">
    <mergeCell ref="C55:H55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Zrównoważony   (subfundusz w Pekao 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2" t="s">
        <v>563</v>
      </c>
      <c r="C2" s="102"/>
      <c r="D2" s="102"/>
    </row>
    <row r="3" spans="2:5">
      <c r="B3" s="97" t="s">
        <v>564</v>
      </c>
      <c r="C3" s="97"/>
      <c r="D3" s="97"/>
      <c r="E3" s="97"/>
    </row>
    <row r="4" spans="2:5" ht="15">
      <c r="B4" s="79" t="s">
        <v>1</v>
      </c>
      <c r="C4" s="107" t="s">
        <v>2</v>
      </c>
      <c r="D4" s="107"/>
    </row>
    <row r="6" spans="2:5">
      <c r="B6" s="70" t="s">
        <v>182</v>
      </c>
      <c r="C6" s="75">
        <v>44561</v>
      </c>
      <c r="D6" s="75">
        <v>44196</v>
      </c>
    </row>
    <row r="7" spans="2:5">
      <c r="B7" s="31" t="s">
        <v>183</v>
      </c>
      <c r="C7" s="54">
        <v>741878</v>
      </c>
      <c r="D7" s="54">
        <v>677394</v>
      </c>
    </row>
    <row r="8" spans="2:5">
      <c r="B8" s="32" t="s">
        <v>184</v>
      </c>
      <c r="C8" s="50">
        <v>9615</v>
      </c>
      <c r="D8" s="50">
        <v>12292</v>
      </c>
    </row>
    <row r="9" spans="2:5">
      <c r="B9" s="32" t="s">
        <v>185</v>
      </c>
      <c r="C9" s="50">
        <v>902</v>
      </c>
      <c r="D9" s="50">
        <v>739</v>
      </c>
    </row>
    <row r="10" spans="2:5">
      <c r="B10" s="32" t="s">
        <v>186</v>
      </c>
      <c r="C10" s="50">
        <v>3993</v>
      </c>
      <c r="D10" s="50">
        <v>15683</v>
      </c>
    </row>
    <row r="11" spans="2:5">
      <c r="B11" s="32" t="s">
        <v>187</v>
      </c>
      <c r="C11" s="50">
        <v>579870</v>
      </c>
      <c r="D11" s="50">
        <v>494795</v>
      </c>
    </row>
    <row r="12" spans="2:5">
      <c r="B12" s="32" t="s">
        <v>188</v>
      </c>
      <c r="C12" s="50">
        <v>147498</v>
      </c>
      <c r="D12" s="50">
        <v>153885</v>
      </c>
    </row>
    <row r="13" spans="2:5">
      <c r="B13" s="32" t="s">
        <v>189</v>
      </c>
      <c r="C13" s="50">
        <v>0</v>
      </c>
      <c r="D13" s="50">
        <v>0</v>
      </c>
    </row>
    <row r="14" spans="2:5">
      <c r="B14" s="31" t="s">
        <v>190</v>
      </c>
      <c r="C14" s="54">
        <v>43930</v>
      </c>
      <c r="D14" s="54">
        <v>10205</v>
      </c>
    </row>
    <row r="15" spans="2:5">
      <c r="B15" s="31" t="s">
        <v>191</v>
      </c>
      <c r="C15" s="54">
        <v>697948</v>
      </c>
      <c r="D15" s="54">
        <v>667189</v>
      </c>
    </row>
    <row r="16" spans="2:5">
      <c r="B16" s="31" t="s">
        <v>192</v>
      </c>
      <c r="C16" s="54">
        <v>-245238</v>
      </c>
      <c r="D16" s="54">
        <v>-213576</v>
      </c>
    </row>
    <row r="17" spans="2:4">
      <c r="B17" s="32" t="s">
        <v>193</v>
      </c>
      <c r="C17" s="50">
        <v>23844896</v>
      </c>
      <c r="D17" s="50">
        <v>23806695</v>
      </c>
    </row>
    <row r="18" spans="2:4">
      <c r="B18" s="32" t="s">
        <v>194</v>
      </c>
      <c r="C18" s="50">
        <v>-24090134</v>
      </c>
      <c r="D18" s="50">
        <v>-24020271</v>
      </c>
    </row>
    <row r="19" spans="2:4">
      <c r="B19" s="31" t="s">
        <v>195</v>
      </c>
      <c r="C19" s="54">
        <v>870327</v>
      </c>
      <c r="D19" s="54">
        <v>847401</v>
      </c>
    </row>
    <row r="20" spans="2:4">
      <c r="B20" s="32" t="s">
        <v>196</v>
      </c>
      <c r="C20" s="50">
        <v>695285</v>
      </c>
      <c r="D20" s="50">
        <v>696288</v>
      </c>
    </row>
    <row r="21" spans="2:4" ht="25.5">
      <c r="B21" s="32" t="s">
        <v>197</v>
      </c>
      <c r="C21" s="50">
        <v>175042</v>
      </c>
      <c r="D21" s="50">
        <v>151113</v>
      </c>
    </row>
    <row r="22" spans="2:4" ht="25.5">
      <c r="B22" s="31" t="s">
        <v>198</v>
      </c>
      <c r="C22" s="54">
        <v>72859</v>
      </c>
      <c r="D22" s="54">
        <v>33364</v>
      </c>
    </row>
    <row r="23" spans="2:4" ht="25.5">
      <c r="B23" s="31" t="s">
        <v>199</v>
      </c>
      <c r="C23" s="54">
        <v>697948</v>
      </c>
      <c r="D23" s="54">
        <v>667189</v>
      </c>
    </row>
    <row r="24" spans="2:4">
      <c r="B24" s="31"/>
      <c r="C24" s="55"/>
      <c r="D24" s="55"/>
    </row>
    <row r="25" spans="2:4">
      <c r="B25" s="33" t="s">
        <v>200</v>
      </c>
      <c r="C25" s="56">
        <v>5153665.8320000004</v>
      </c>
      <c r="D25" s="56">
        <v>5389264.0130000003</v>
      </c>
    </row>
    <row r="26" spans="2:4">
      <c r="B26" s="32" t="s">
        <v>21</v>
      </c>
      <c r="C26" s="56">
        <v>4598697.9110000003</v>
      </c>
      <c r="D26" s="56">
        <v>4784799.0870000003</v>
      </c>
    </row>
    <row r="27" spans="2:4">
      <c r="B27" s="32" t="s">
        <v>26</v>
      </c>
      <c r="C27" s="56">
        <v>192987.652</v>
      </c>
      <c r="D27" s="56">
        <v>204514.54399999999</v>
      </c>
    </row>
    <row r="28" spans="2:4">
      <c r="B28" s="32" t="s">
        <v>52</v>
      </c>
      <c r="C28" s="56">
        <v>0</v>
      </c>
      <c r="D28" s="56">
        <v>0</v>
      </c>
    </row>
    <row r="29" spans="2:4">
      <c r="B29" s="32" t="s">
        <v>27</v>
      </c>
      <c r="C29" s="56">
        <v>361980.26899999997</v>
      </c>
      <c r="D29" s="56">
        <v>399950.38199999998</v>
      </c>
    </row>
    <row r="30" spans="2:4">
      <c r="B30" s="33" t="s">
        <v>58</v>
      </c>
      <c r="C30" s="57">
        <v>135.43</v>
      </c>
      <c r="D30" s="58">
        <v>123.8</v>
      </c>
    </row>
    <row r="31" spans="2:4">
      <c r="B31" s="32" t="s">
        <v>21</v>
      </c>
      <c r="C31" s="58">
        <v>132.16999999999999</v>
      </c>
      <c r="D31" s="58">
        <v>120.69</v>
      </c>
    </row>
    <row r="32" spans="2:4">
      <c r="B32" s="32" t="s">
        <v>53</v>
      </c>
      <c r="C32" s="58">
        <v>100</v>
      </c>
      <c r="D32" s="58">
        <v>0</v>
      </c>
    </row>
    <row r="33" spans="2:4">
      <c r="B33" s="32" t="s">
        <v>26</v>
      </c>
      <c r="C33" s="58">
        <v>157.19</v>
      </c>
      <c r="D33" s="58">
        <v>143.54</v>
      </c>
    </row>
    <row r="34" spans="2:4">
      <c r="B34" s="32" t="s">
        <v>52</v>
      </c>
      <c r="C34" s="58">
        <v>100</v>
      </c>
      <c r="D34" s="58">
        <v>100</v>
      </c>
    </row>
    <row r="35" spans="2:4">
      <c r="B35" s="32" t="s">
        <v>27</v>
      </c>
      <c r="C35" s="58">
        <v>165.22</v>
      </c>
      <c r="D35" s="58">
        <v>150.88</v>
      </c>
    </row>
    <row r="36" spans="2:4">
      <c r="B36" s="32" t="s">
        <v>54</v>
      </c>
      <c r="C36" s="58">
        <v>100</v>
      </c>
      <c r="D36" s="58">
        <v>0</v>
      </c>
    </row>
    <row r="37" spans="2:4">
      <c r="B37" s="32" t="s">
        <v>55</v>
      </c>
      <c r="C37" s="58">
        <v>100</v>
      </c>
      <c r="D37" s="58">
        <v>0</v>
      </c>
    </row>
    <row r="38" spans="2:4">
      <c r="B38" s="32" t="s">
        <v>56</v>
      </c>
      <c r="C38" s="58">
        <v>100</v>
      </c>
      <c r="D38" s="58">
        <v>0</v>
      </c>
    </row>
    <row r="39" spans="2:4">
      <c r="B39" s="32" t="s">
        <v>57</v>
      </c>
      <c r="C39" s="58">
        <v>100</v>
      </c>
      <c r="D39" s="58">
        <v>0</v>
      </c>
    </row>
    <row r="40" spans="2:4">
      <c r="B40" s="108" t="s">
        <v>201</v>
      </c>
      <c r="C40" s="108"/>
      <c r="D40" s="108"/>
    </row>
    <row r="41" spans="2:4">
      <c r="B41" s="106"/>
      <c r="C41" s="106"/>
      <c r="D41" s="106"/>
    </row>
  </sheetData>
  <mergeCells count="5">
    <mergeCell ref="B2:D2"/>
    <mergeCell ref="B41:D41"/>
    <mergeCell ref="C4:D4"/>
    <mergeCell ref="B3:E3"/>
    <mergeCell ref="B40:D40"/>
  </mergeCells>
  <conditionalFormatting sqref="C7:F39 C41:F41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Zrównoważony   (subfundusz w Pekao 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2" t="s">
        <v>563</v>
      </c>
      <c r="C2" s="102"/>
      <c r="D2" s="102"/>
    </row>
    <row r="3" spans="2:5">
      <c r="B3" s="97" t="s">
        <v>564</v>
      </c>
      <c r="C3" s="97"/>
      <c r="D3" s="97"/>
      <c r="E3" s="87"/>
    </row>
    <row r="4" spans="2:5" ht="27.75" customHeight="1">
      <c r="B4" s="79" t="s">
        <v>3</v>
      </c>
      <c r="C4" s="107" t="s">
        <v>4</v>
      </c>
      <c r="D4" s="107"/>
    </row>
    <row r="5" spans="2:5" ht="5.25" customHeight="1"/>
    <row r="6" spans="2:5" ht="24">
      <c r="B6" s="76" t="s">
        <v>216</v>
      </c>
      <c r="C6" s="77" t="s">
        <v>217</v>
      </c>
      <c r="D6" s="77" t="s">
        <v>218</v>
      </c>
    </row>
    <row r="7" spans="2:5">
      <c r="B7" s="10" t="s">
        <v>219</v>
      </c>
      <c r="C7" s="52">
        <v>17720</v>
      </c>
      <c r="D7" s="52">
        <v>13999</v>
      </c>
    </row>
    <row r="8" spans="2:5">
      <c r="B8" s="39" t="s">
        <v>7</v>
      </c>
      <c r="C8" s="59">
        <v>9282</v>
      </c>
      <c r="D8" s="59">
        <v>4711</v>
      </c>
    </row>
    <row r="9" spans="2:5">
      <c r="B9" s="39" t="s">
        <v>209</v>
      </c>
      <c r="C9" s="59">
        <v>8160</v>
      </c>
      <c r="D9" s="59">
        <v>7856</v>
      </c>
    </row>
    <row r="10" spans="2:5">
      <c r="B10" s="39" t="s">
        <v>220</v>
      </c>
      <c r="C10" s="59">
        <v>0</v>
      </c>
      <c r="D10" s="59">
        <v>0</v>
      </c>
    </row>
    <row r="11" spans="2:5">
      <c r="B11" s="39" t="s">
        <v>208</v>
      </c>
      <c r="C11" s="59">
        <v>237</v>
      </c>
      <c r="D11" s="59">
        <v>1419</v>
      </c>
    </row>
    <row r="12" spans="2:5">
      <c r="B12" s="39" t="s">
        <v>207</v>
      </c>
      <c r="C12" s="59">
        <v>41</v>
      </c>
      <c r="D12" s="59">
        <v>13</v>
      </c>
    </row>
    <row r="13" spans="2:5">
      <c r="B13" s="10" t="s">
        <v>221</v>
      </c>
      <c r="C13" s="52">
        <v>18874</v>
      </c>
      <c r="D13" s="52">
        <v>18957</v>
      </c>
    </row>
    <row r="14" spans="2:5">
      <c r="B14" s="39" t="s">
        <v>222</v>
      </c>
      <c r="C14" s="59">
        <v>16185</v>
      </c>
      <c r="D14" s="59">
        <v>18310</v>
      </c>
    </row>
    <row r="15" spans="2:5">
      <c r="B15" s="40" t="s">
        <v>560</v>
      </c>
      <c r="C15" s="59">
        <v>16185</v>
      </c>
      <c r="D15" s="59">
        <v>18310</v>
      </c>
    </row>
    <row r="16" spans="2:5">
      <c r="B16" s="40" t="s">
        <v>561</v>
      </c>
      <c r="C16" s="59">
        <v>0</v>
      </c>
      <c r="D16" s="59">
        <v>0</v>
      </c>
    </row>
    <row r="17" spans="2:4">
      <c r="B17" s="39" t="s">
        <v>223</v>
      </c>
      <c r="C17" s="59">
        <v>0</v>
      </c>
      <c r="D17" s="59">
        <v>0</v>
      </c>
    </row>
    <row r="18" spans="2:4">
      <c r="B18" s="39" t="s">
        <v>10</v>
      </c>
      <c r="C18" s="59">
        <v>406</v>
      </c>
      <c r="D18" s="59">
        <v>95</v>
      </c>
    </row>
    <row r="19" spans="2:4">
      <c r="B19" s="39" t="s">
        <v>206</v>
      </c>
      <c r="C19" s="59">
        <v>1910</v>
      </c>
      <c r="D19" s="59">
        <v>0</v>
      </c>
    </row>
    <row r="20" spans="2:4">
      <c r="B20" s="39" t="s">
        <v>205</v>
      </c>
      <c r="C20" s="59">
        <v>3</v>
      </c>
      <c r="D20" s="59">
        <v>3</v>
      </c>
    </row>
    <row r="21" spans="2:4">
      <c r="B21" s="39" t="s">
        <v>224</v>
      </c>
      <c r="C21" s="59">
        <v>0</v>
      </c>
      <c r="D21" s="59">
        <v>0</v>
      </c>
    </row>
    <row r="22" spans="2:4">
      <c r="B22" s="39" t="s">
        <v>225</v>
      </c>
      <c r="C22" s="59">
        <v>0</v>
      </c>
      <c r="D22" s="59">
        <v>0</v>
      </c>
    </row>
    <row r="23" spans="2:4">
      <c r="B23" s="39" t="s">
        <v>226</v>
      </c>
      <c r="C23" s="59">
        <v>0</v>
      </c>
      <c r="D23" s="59">
        <v>0</v>
      </c>
    </row>
    <row r="24" spans="2:4">
      <c r="B24" s="39" t="s">
        <v>227</v>
      </c>
      <c r="C24" s="59">
        <v>0</v>
      </c>
      <c r="D24" s="59">
        <v>0</v>
      </c>
    </row>
    <row r="25" spans="2:4">
      <c r="B25" s="39" t="s">
        <v>11</v>
      </c>
      <c r="C25" s="59">
        <v>126</v>
      </c>
      <c r="D25" s="59">
        <v>220</v>
      </c>
    </row>
    <row r="26" spans="2:4">
      <c r="B26" s="39" t="s">
        <v>228</v>
      </c>
      <c r="C26" s="59">
        <v>0</v>
      </c>
      <c r="D26" s="59">
        <v>0</v>
      </c>
    </row>
    <row r="27" spans="2:4">
      <c r="B27" s="39" t="s">
        <v>12</v>
      </c>
      <c r="C27" s="59">
        <v>0</v>
      </c>
      <c r="D27" s="59">
        <v>0</v>
      </c>
    </row>
    <row r="28" spans="2:4">
      <c r="B28" s="39" t="s">
        <v>207</v>
      </c>
      <c r="C28" s="59">
        <v>244</v>
      </c>
      <c r="D28" s="59">
        <v>329</v>
      </c>
    </row>
    <row r="29" spans="2:4">
      <c r="B29" s="10" t="s">
        <v>229</v>
      </c>
      <c r="C29" s="52">
        <v>151</v>
      </c>
      <c r="D29" s="52">
        <v>0</v>
      </c>
    </row>
    <row r="30" spans="2:4">
      <c r="B30" s="10" t="s">
        <v>230</v>
      </c>
      <c r="C30" s="52">
        <v>18723</v>
      </c>
      <c r="D30" s="52">
        <v>18957</v>
      </c>
    </row>
    <row r="31" spans="2:4">
      <c r="B31" s="10" t="s">
        <v>231</v>
      </c>
      <c r="C31" s="52">
        <v>-1003</v>
      </c>
      <c r="D31" s="52">
        <v>-4958</v>
      </c>
    </row>
    <row r="32" spans="2:4">
      <c r="B32" s="10" t="s">
        <v>232</v>
      </c>
      <c r="C32" s="52">
        <v>63424</v>
      </c>
      <c r="D32" s="52">
        <v>9902</v>
      </c>
    </row>
    <row r="33" spans="2:6">
      <c r="B33" s="39" t="s">
        <v>233</v>
      </c>
      <c r="C33" s="59">
        <v>23929</v>
      </c>
      <c r="D33" s="59">
        <v>10398</v>
      </c>
    </row>
    <row r="34" spans="2:6">
      <c r="B34" s="39" t="s">
        <v>234</v>
      </c>
      <c r="C34" s="59">
        <v>39495</v>
      </c>
      <c r="D34" s="59">
        <v>-496</v>
      </c>
    </row>
    <row r="35" spans="2:6">
      <c r="B35" s="40" t="s">
        <v>235</v>
      </c>
      <c r="C35" s="59">
        <v>2216</v>
      </c>
      <c r="D35" s="59">
        <v>-3499</v>
      </c>
    </row>
    <row r="36" spans="2:6">
      <c r="B36" s="10" t="s">
        <v>236</v>
      </c>
      <c r="C36" s="52">
        <v>62421</v>
      </c>
      <c r="D36" s="52">
        <v>4944</v>
      </c>
    </row>
    <row r="37" spans="2:6">
      <c r="B37" s="10" t="s">
        <v>237</v>
      </c>
      <c r="C37" s="52">
        <v>0</v>
      </c>
      <c r="D37" s="52">
        <v>0</v>
      </c>
    </row>
    <row r="38" spans="2:6">
      <c r="B38" s="47"/>
      <c r="C38" s="60"/>
      <c r="D38" s="60"/>
      <c r="E38" s="60"/>
      <c r="F38" s="60"/>
    </row>
    <row r="39" spans="2:6">
      <c r="B39" s="33" t="s">
        <v>543</v>
      </c>
      <c r="C39" s="57">
        <v>11.63</v>
      </c>
      <c r="D39" s="57">
        <v>1.93</v>
      </c>
    </row>
    <row r="40" spans="2:6">
      <c r="B40" s="40" t="s">
        <v>21</v>
      </c>
      <c r="C40" s="61">
        <v>11.48</v>
      </c>
      <c r="D40" s="61">
        <v>1.74</v>
      </c>
    </row>
    <row r="41" spans="2:6">
      <c r="B41" s="40" t="s">
        <v>26</v>
      </c>
      <c r="C41" s="61">
        <v>13.65</v>
      </c>
      <c r="D41" s="61">
        <v>2.08</v>
      </c>
    </row>
    <row r="42" spans="2:6">
      <c r="B42" s="40" t="s">
        <v>27</v>
      </c>
      <c r="C42" s="61">
        <v>14.34</v>
      </c>
      <c r="D42" s="61">
        <v>2.78</v>
      </c>
    </row>
    <row r="43" spans="2:6">
      <c r="B43" s="40" t="s">
        <v>52</v>
      </c>
      <c r="C43" s="61">
        <v>0</v>
      </c>
      <c r="D43" s="61">
        <v>0</v>
      </c>
    </row>
    <row r="44" spans="2:6" ht="46.5" customHeight="1">
      <c r="B44" s="108" t="s">
        <v>544</v>
      </c>
      <c r="C44" s="108"/>
      <c r="D44" s="108"/>
    </row>
    <row r="45" spans="2:6" s="8" customFormat="1" ht="12.75">
      <c r="B45" s="109"/>
      <c r="C45" s="109"/>
      <c r="D45" s="109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Zrównoważony   (subfundusz w Pekao 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9"/>
  <sheetViews>
    <sheetView showGridLines="0" workbookViewId="0">
      <pane xSplit="2" ySplit="8" topLeftCell="C10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2" t="s">
        <v>563</v>
      </c>
      <c r="C2" s="102"/>
      <c r="D2" s="102"/>
      <c r="E2" s="102"/>
      <c r="F2" s="102"/>
    </row>
    <row r="3" spans="2:10">
      <c r="B3" s="97" t="s">
        <v>564</v>
      </c>
      <c r="C3" s="97"/>
      <c r="D3" s="97"/>
      <c r="E3" s="97"/>
    </row>
    <row r="4" spans="2:10" ht="34.5" customHeight="1">
      <c r="B4" s="79" t="s">
        <v>5</v>
      </c>
      <c r="C4" s="107" t="s">
        <v>2</v>
      </c>
      <c r="D4" s="107"/>
      <c r="E4" s="107"/>
      <c r="F4" s="107"/>
    </row>
    <row r="5" spans="2:10" ht="6" customHeight="1"/>
    <row r="6" spans="2:10">
      <c r="B6" s="78" t="s">
        <v>240</v>
      </c>
      <c r="C6" s="111" t="s">
        <v>217</v>
      </c>
      <c r="D6" s="111"/>
      <c r="E6" s="111" t="s">
        <v>218</v>
      </c>
      <c r="F6" s="111"/>
      <c r="G6" s="112"/>
      <c r="H6" s="112"/>
      <c r="I6" s="112"/>
      <c r="J6" s="112"/>
    </row>
    <row r="7" spans="2:10">
      <c r="B7" s="13" t="s">
        <v>25</v>
      </c>
      <c r="C7" s="113"/>
      <c r="D7" s="113"/>
      <c r="E7" s="113"/>
      <c r="F7" s="113"/>
      <c r="G7" s="114"/>
      <c r="H7" s="115"/>
      <c r="I7" s="115"/>
      <c r="J7" s="115"/>
    </row>
    <row r="8" spans="2:10" ht="24">
      <c r="B8" s="13" t="s">
        <v>241</v>
      </c>
      <c r="C8" s="113">
        <v>667189</v>
      </c>
      <c r="D8" s="113"/>
      <c r="E8" s="113">
        <v>726906</v>
      </c>
      <c r="F8" s="113"/>
      <c r="G8" s="112"/>
      <c r="H8" s="112"/>
      <c r="I8" s="112"/>
      <c r="J8" s="112"/>
    </row>
    <row r="9" spans="2:10">
      <c r="B9" s="13" t="s">
        <v>242</v>
      </c>
      <c r="C9" s="113">
        <v>62421</v>
      </c>
      <c r="D9" s="113"/>
      <c r="E9" s="113">
        <v>4944</v>
      </c>
      <c r="F9" s="113"/>
      <c r="G9" s="112"/>
      <c r="H9" s="112"/>
      <c r="I9" s="112"/>
      <c r="J9" s="112"/>
    </row>
    <row r="10" spans="2:10">
      <c r="B10" s="17" t="s">
        <v>243</v>
      </c>
      <c r="C10" s="113">
        <v>-1003</v>
      </c>
      <c r="D10" s="113"/>
      <c r="E10" s="113">
        <v>-4958</v>
      </c>
      <c r="F10" s="113"/>
      <c r="G10" s="112"/>
      <c r="H10" s="112"/>
      <c r="I10" s="112"/>
      <c r="J10" s="112"/>
    </row>
    <row r="11" spans="2:10">
      <c r="B11" s="17" t="s">
        <v>244</v>
      </c>
      <c r="C11" s="113">
        <v>23929</v>
      </c>
      <c r="D11" s="113"/>
      <c r="E11" s="113">
        <v>10398</v>
      </c>
      <c r="F11" s="113"/>
      <c r="G11" s="112"/>
      <c r="H11" s="112"/>
      <c r="I11" s="112"/>
      <c r="J11" s="112"/>
    </row>
    <row r="12" spans="2:10" ht="24">
      <c r="B12" s="17" t="s">
        <v>245</v>
      </c>
      <c r="C12" s="113">
        <v>39495</v>
      </c>
      <c r="D12" s="113"/>
      <c r="E12" s="113">
        <v>-496</v>
      </c>
      <c r="F12" s="113"/>
      <c r="G12" s="112"/>
      <c r="H12" s="112"/>
      <c r="I12" s="112"/>
      <c r="J12" s="112"/>
    </row>
    <row r="13" spans="2:10">
      <c r="B13" s="13" t="s">
        <v>246</v>
      </c>
      <c r="C13" s="113">
        <v>62421</v>
      </c>
      <c r="D13" s="113"/>
      <c r="E13" s="113">
        <v>4944</v>
      </c>
      <c r="F13" s="113"/>
      <c r="G13" s="112"/>
      <c r="H13" s="112"/>
      <c r="I13" s="112"/>
      <c r="J13" s="112"/>
    </row>
    <row r="14" spans="2:10">
      <c r="B14" s="13" t="s">
        <v>247</v>
      </c>
      <c r="C14" s="113">
        <v>0</v>
      </c>
      <c r="D14" s="113"/>
      <c r="E14" s="113">
        <v>0</v>
      </c>
      <c r="F14" s="113"/>
      <c r="G14" s="112"/>
      <c r="H14" s="112"/>
      <c r="I14" s="112"/>
      <c r="J14" s="112"/>
    </row>
    <row r="15" spans="2:10">
      <c r="B15" s="17" t="s">
        <v>248</v>
      </c>
      <c r="C15" s="113">
        <v>0</v>
      </c>
      <c r="D15" s="113"/>
      <c r="E15" s="113">
        <v>0</v>
      </c>
      <c r="F15" s="113"/>
      <c r="G15" s="112"/>
      <c r="H15" s="112"/>
      <c r="I15" s="112"/>
      <c r="J15" s="112"/>
    </row>
    <row r="16" spans="2:10">
      <c r="B16" s="17" t="s">
        <v>249</v>
      </c>
      <c r="C16" s="113">
        <v>0</v>
      </c>
      <c r="D16" s="113"/>
      <c r="E16" s="113">
        <v>0</v>
      </c>
      <c r="F16" s="113"/>
      <c r="G16" s="112"/>
      <c r="H16" s="112"/>
      <c r="I16" s="112"/>
      <c r="J16" s="112"/>
    </row>
    <row r="17" spans="2:10">
      <c r="B17" s="17" t="s">
        <v>250</v>
      </c>
      <c r="C17" s="113">
        <v>0</v>
      </c>
      <c r="D17" s="113"/>
      <c r="E17" s="113">
        <v>0</v>
      </c>
      <c r="F17" s="113"/>
      <c r="G17" s="112"/>
      <c r="H17" s="112"/>
      <c r="I17" s="112"/>
      <c r="J17" s="112"/>
    </row>
    <row r="18" spans="2:10">
      <c r="B18" s="13" t="s">
        <v>251</v>
      </c>
      <c r="C18" s="113">
        <v>-31662</v>
      </c>
      <c r="D18" s="113"/>
      <c r="E18" s="113">
        <v>-64661</v>
      </c>
      <c r="F18" s="113"/>
      <c r="G18" s="112"/>
      <c r="H18" s="112"/>
      <c r="I18" s="112"/>
      <c r="J18" s="112"/>
    </row>
    <row r="19" spans="2:10">
      <c r="B19" s="17" t="s">
        <v>252</v>
      </c>
      <c r="C19" s="113">
        <v>38201</v>
      </c>
      <c r="D19" s="113"/>
      <c r="E19" s="113">
        <v>10236</v>
      </c>
      <c r="F19" s="113"/>
      <c r="G19" s="112"/>
      <c r="H19" s="112"/>
      <c r="I19" s="112"/>
      <c r="J19" s="112"/>
    </row>
    <row r="20" spans="2:10">
      <c r="B20" s="17" t="s">
        <v>253</v>
      </c>
      <c r="C20" s="113">
        <v>-69863</v>
      </c>
      <c r="D20" s="113"/>
      <c r="E20" s="113">
        <v>-74897</v>
      </c>
      <c r="F20" s="113"/>
      <c r="G20" s="112"/>
      <c r="H20" s="112"/>
      <c r="I20" s="112"/>
      <c r="J20" s="112"/>
    </row>
    <row r="21" spans="2:10" ht="24">
      <c r="B21" s="13" t="s">
        <v>254</v>
      </c>
      <c r="C21" s="113">
        <v>30759</v>
      </c>
      <c r="D21" s="113"/>
      <c r="E21" s="113">
        <v>-59717</v>
      </c>
      <c r="F21" s="113"/>
      <c r="G21" s="112"/>
      <c r="H21" s="112"/>
      <c r="I21" s="112"/>
      <c r="J21" s="112"/>
    </row>
    <row r="22" spans="2:10">
      <c r="B22" s="13" t="s">
        <v>255</v>
      </c>
      <c r="C22" s="113">
        <v>697948</v>
      </c>
      <c r="D22" s="113"/>
      <c r="E22" s="113">
        <v>667189</v>
      </c>
      <c r="F22" s="113"/>
      <c r="G22" s="112"/>
      <c r="H22" s="112"/>
      <c r="I22" s="112"/>
      <c r="J22" s="112"/>
    </row>
    <row r="23" spans="2:10">
      <c r="B23" s="13" t="s">
        <v>256</v>
      </c>
      <c r="C23" s="113">
        <v>703744</v>
      </c>
      <c r="D23" s="113"/>
      <c r="E23" s="113">
        <v>639633</v>
      </c>
      <c r="F23" s="113"/>
      <c r="G23" s="112"/>
      <c r="H23" s="112"/>
      <c r="I23" s="112"/>
      <c r="J23" s="112"/>
    </row>
    <row r="24" spans="2:10">
      <c r="B24" s="20" t="s">
        <v>545</v>
      </c>
      <c r="C24" s="116"/>
      <c r="D24" s="116"/>
      <c r="E24" s="116"/>
      <c r="F24" s="116"/>
      <c r="G24" s="112"/>
      <c r="H24" s="112"/>
      <c r="I24" s="112"/>
      <c r="J24" s="112"/>
    </row>
    <row r="25" spans="2:10" ht="24">
      <c r="B25" s="13" t="s">
        <v>546</v>
      </c>
      <c r="C25" s="116"/>
      <c r="D25" s="116"/>
      <c r="E25" s="116"/>
      <c r="F25" s="116"/>
      <c r="G25" s="112"/>
      <c r="H25" s="112"/>
      <c r="I25" s="112"/>
      <c r="J25" s="112"/>
    </row>
    <row r="26" spans="2:10">
      <c r="B26" s="17" t="s">
        <v>21</v>
      </c>
      <c r="C26" s="116"/>
      <c r="D26" s="116"/>
      <c r="E26" s="116"/>
      <c r="F26" s="116"/>
      <c r="G26" s="112"/>
      <c r="H26" s="112"/>
      <c r="I26" s="112"/>
      <c r="J26" s="112"/>
    </row>
    <row r="27" spans="2:10">
      <c r="B27" s="29" t="s">
        <v>547</v>
      </c>
      <c r="C27" s="116">
        <v>269279.44099999999</v>
      </c>
      <c r="D27" s="116"/>
      <c r="E27" s="116">
        <v>69154.748999999996</v>
      </c>
      <c r="F27" s="116"/>
      <c r="G27" s="112"/>
      <c r="H27" s="112"/>
      <c r="I27" s="112"/>
      <c r="J27" s="112"/>
    </row>
    <row r="28" spans="2:10">
      <c r="B28" s="29" t="s">
        <v>548</v>
      </c>
      <c r="C28" s="116">
        <v>455380.61800000002</v>
      </c>
      <c r="D28" s="116"/>
      <c r="E28" s="116">
        <v>605066.95200000005</v>
      </c>
      <c r="F28" s="116"/>
      <c r="G28" s="112"/>
      <c r="H28" s="112"/>
      <c r="I28" s="112"/>
      <c r="J28" s="112"/>
    </row>
    <row r="29" spans="2:10">
      <c r="B29" s="29" t="s">
        <v>549</v>
      </c>
      <c r="C29" s="116">
        <v>-186101.17600000001</v>
      </c>
      <c r="D29" s="116"/>
      <c r="E29" s="116">
        <v>-535912.19900000002</v>
      </c>
      <c r="F29" s="116"/>
      <c r="G29" s="112"/>
      <c r="H29" s="112"/>
      <c r="I29" s="112"/>
      <c r="J29" s="112"/>
    </row>
    <row r="30" spans="2:10">
      <c r="B30" s="17" t="s">
        <v>26</v>
      </c>
      <c r="C30" s="116"/>
      <c r="D30" s="116"/>
      <c r="E30" s="116"/>
      <c r="F30" s="116"/>
      <c r="G30" s="112"/>
      <c r="H30" s="112"/>
      <c r="I30" s="112"/>
      <c r="J30" s="112"/>
    </row>
    <row r="31" spans="2:10">
      <c r="B31" s="29" t="s">
        <v>547</v>
      </c>
      <c r="C31" s="116">
        <v>11122.573</v>
      </c>
      <c r="D31" s="116"/>
      <c r="E31" s="116">
        <v>15137.023999999999</v>
      </c>
      <c r="F31" s="116"/>
      <c r="G31" s="112"/>
      <c r="H31" s="112"/>
      <c r="I31" s="112"/>
      <c r="J31" s="112"/>
    </row>
    <row r="32" spans="2:10">
      <c r="B32" s="29" t="s">
        <v>548</v>
      </c>
      <c r="C32" s="116">
        <v>22649.465</v>
      </c>
      <c r="D32" s="116"/>
      <c r="E32" s="116">
        <v>12392.016</v>
      </c>
      <c r="F32" s="116"/>
      <c r="G32" s="112"/>
      <c r="H32" s="112"/>
      <c r="I32" s="112"/>
      <c r="J32" s="112"/>
    </row>
    <row r="33" spans="2:10">
      <c r="B33" s="29" t="s">
        <v>549</v>
      </c>
      <c r="C33" s="116">
        <v>-11526.892</v>
      </c>
      <c r="D33" s="116"/>
      <c r="E33" s="116">
        <v>2745.0079999999998</v>
      </c>
      <c r="F33" s="116"/>
      <c r="G33" s="112"/>
      <c r="H33" s="112"/>
      <c r="I33" s="112"/>
      <c r="J33" s="112"/>
    </row>
    <row r="34" spans="2:10">
      <c r="B34" s="17" t="s">
        <v>27</v>
      </c>
      <c r="C34" s="116"/>
      <c r="D34" s="116"/>
      <c r="E34" s="116"/>
      <c r="F34" s="116"/>
      <c r="G34" s="112"/>
      <c r="H34" s="112"/>
      <c r="I34" s="112"/>
      <c r="J34" s="112"/>
    </row>
    <row r="35" spans="2:10">
      <c r="B35" s="29" t="s">
        <v>547</v>
      </c>
      <c r="C35" s="116">
        <v>6479.4210000000003</v>
      </c>
      <c r="D35" s="116"/>
      <c r="E35" s="116">
        <v>4482.7560000000003</v>
      </c>
      <c r="F35" s="116"/>
      <c r="G35" s="112"/>
      <c r="H35" s="112"/>
      <c r="I35" s="112"/>
      <c r="J35" s="112"/>
    </row>
    <row r="36" spans="2:10">
      <c r="B36" s="29" t="s">
        <v>548</v>
      </c>
      <c r="C36" s="116">
        <v>44449.534</v>
      </c>
      <c r="D36" s="116"/>
      <c r="E36" s="116">
        <v>46703.091999999997</v>
      </c>
      <c r="F36" s="116"/>
      <c r="G36" s="112"/>
      <c r="H36" s="112"/>
      <c r="I36" s="112"/>
      <c r="J36" s="112"/>
    </row>
    <row r="37" spans="2:10">
      <c r="B37" s="29" t="s">
        <v>549</v>
      </c>
      <c r="C37" s="116">
        <v>-37970.112999999998</v>
      </c>
      <c r="D37" s="116"/>
      <c r="E37" s="116">
        <v>-42220.336000000003</v>
      </c>
      <c r="F37" s="116"/>
      <c r="G37" s="112"/>
      <c r="H37" s="112"/>
      <c r="I37" s="112"/>
      <c r="J37" s="112"/>
    </row>
    <row r="38" spans="2:10" ht="24">
      <c r="B38" s="13" t="s">
        <v>550</v>
      </c>
      <c r="C38" s="116"/>
      <c r="D38" s="116"/>
      <c r="E38" s="116"/>
      <c r="F38" s="116"/>
      <c r="G38" s="112"/>
      <c r="H38" s="112"/>
      <c r="I38" s="112"/>
      <c r="J38" s="112"/>
    </row>
    <row r="39" spans="2:10">
      <c r="B39" s="17" t="s">
        <v>21</v>
      </c>
      <c r="C39" s="116"/>
      <c r="D39" s="116"/>
      <c r="E39" s="116"/>
      <c r="F39" s="116"/>
      <c r="G39" s="112"/>
      <c r="H39" s="112"/>
      <c r="I39" s="112"/>
      <c r="J39" s="112"/>
    </row>
    <row r="40" spans="2:10">
      <c r="B40" s="29" t="s">
        <v>547</v>
      </c>
      <c r="C40" s="116">
        <v>134451490.44999999</v>
      </c>
      <c r="D40" s="116"/>
      <c r="E40" s="116">
        <v>134182211.009</v>
      </c>
      <c r="F40" s="116"/>
      <c r="G40" s="112"/>
      <c r="H40" s="112"/>
      <c r="I40" s="112"/>
      <c r="J40" s="112"/>
    </row>
    <row r="41" spans="2:10">
      <c r="B41" s="29" t="s">
        <v>548</v>
      </c>
      <c r="C41" s="116">
        <v>129852792.54000001</v>
      </c>
      <c r="D41" s="116"/>
      <c r="E41" s="116">
        <v>129397411.92200001</v>
      </c>
      <c r="F41" s="116"/>
      <c r="G41" s="112"/>
      <c r="H41" s="112"/>
      <c r="I41" s="112"/>
      <c r="J41" s="112"/>
    </row>
    <row r="42" spans="2:10">
      <c r="B42" s="29" t="s">
        <v>549</v>
      </c>
      <c r="C42" s="116">
        <v>4598697.9110000003</v>
      </c>
      <c r="D42" s="116"/>
      <c r="E42" s="116">
        <v>4784799.0870000003</v>
      </c>
      <c r="F42" s="116"/>
      <c r="G42" s="112"/>
      <c r="H42" s="112"/>
      <c r="I42" s="112"/>
      <c r="J42" s="112"/>
    </row>
    <row r="43" spans="2:10">
      <c r="B43" s="29" t="s">
        <v>551</v>
      </c>
      <c r="C43" s="116">
        <v>4598697.9110000003</v>
      </c>
      <c r="D43" s="116"/>
      <c r="E43" s="116">
        <v>4784799.0870000003</v>
      </c>
      <c r="F43" s="116"/>
      <c r="G43" s="112"/>
      <c r="H43" s="112"/>
      <c r="I43" s="112"/>
      <c r="J43" s="112"/>
    </row>
    <row r="44" spans="2:10">
      <c r="B44" s="17" t="s">
        <v>26</v>
      </c>
      <c r="C44" s="116"/>
      <c r="D44" s="116"/>
      <c r="E44" s="116"/>
      <c r="F44" s="116"/>
      <c r="G44" s="112"/>
      <c r="H44" s="112"/>
      <c r="I44" s="112"/>
      <c r="J44" s="112"/>
    </row>
    <row r="45" spans="2:10">
      <c r="B45" s="29" t="s">
        <v>547</v>
      </c>
      <c r="C45" s="116">
        <v>722061.75800000003</v>
      </c>
      <c r="D45" s="116"/>
      <c r="E45" s="116">
        <v>710939.18500000006</v>
      </c>
      <c r="F45" s="116"/>
      <c r="G45" s="112"/>
      <c r="H45" s="112"/>
      <c r="I45" s="112"/>
      <c r="J45" s="112"/>
    </row>
    <row r="46" spans="2:10">
      <c r="B46" s="29" t="s">
        <v>548</v>
      </c>
      <c r="C46" s="116">
        <v>529074.10600000003</v>
      </c>
      <c r="D46" s="116"/>
      <c r="E46" s="116">
        <v>506424.641</v>
      </c>
      <c r="F46" s="116"/>
      <c r="G46" s="112"/>
      <c r="H46" s="112"/>
      <c r="I46" s="112"/>
      <c r="J46" s="112"/>
    </row>
    <row r="47" spans="2:10">
      <c r="B47" s="29" t="s">
        <v>549</v>
      </c>
      <c r="C47" s="116">
        <v>192987.652</v>
      </c>
      <c r="D47" s="116"/>
      <c r="E47" s="116">
        <v>204514.54399999999</v>
      </c>
      <c r="F47" s="116"/>
      <c r="G47" s="112"/>
      <c r="H47" s="112"/>
      <c r="I47" s="112"/>
      <c r="J47" s="112"/>
    </row>
    <row r="48" spans="2:10">
      <c r="B48" s="29" t="s">
        <v>551</v>
      </c>
      <c r="C48" s="116">
        <v>192987.652</v>
      </c>
      <c r="D48" s="116"/>
      <c r="E48" s="116">
        <v>204514.54399999999</v>
      </c>
      <c r="F48" s="116"/>
      <c r="G48" s="112"/>
      <c r="H48" s="112"/>
      <c r="I48" s="112"/>
      <c r="J48" s="112"/>
    </row>
    <row r="49" spans="2:10">
      <c r="B49" s="17" t="s">
        <v>27</v>
      </c>
      <c r="C49" s="116"/>
      <c r="D49" s="116"/>
      <c r="E49" s="116"/>
      <c r="F49" s="116"/>
      <c r="G49" s="112"/>
      <c r="H49" s="112"/>
      <c r="I49" s="112"/>
      <c r="J49" s="112"/>
    </row>
    <row r="50" spans="2:10">
      <c r="B50" s="29" t="s">
        <v>547</v>
      </c>
      <c r="C50" s="116">
        <v>81145994.005999997</v>
      </c>
      <c r="D50" s="116"/>
      <c r="E50" s="116">
        <v>81139514.584999993</v>
      </c>
      <c r="F50" s="116"/>
      <c r="G50" s="112"/>
      <c r="H50" s="112"/>
      <c r="I50" s="112"/>
      <c r="J50" s="112"/>
    </row>
    <row r="51" spans="2:10">
      <c r="B51" s="29" t="s">
        <v>548</v>
      </c>
      <c r="C51" s="116">
        <v>80784013.737000003</v>
      </c>
      <c r="D51" s="116"/>
      <c r="E51" s="116">
        <v>80739564.202999994</v>
      </c>
      <c r="F51" s="116"/>
      <c r="G51" s="112"/>
      <c r="H51" s="112"/>
      <c r="I51" s="112"/>
      <c r="J51" s="112"/>
    </row>
    <row r="52" spans="2:10">
      <c r="B52" s="29" t="s">
        <v>549</v>
      </c>
      <c r="C52" s="116">
        <v>361980.26899999997</v>
      </c>
      <c r="D52" s="116"/>
      <c r="E52" s="116">
        <v>399950.38199999998</v>
      </c>
      <c r="F52" s="116"/>
      <c r="G52" s="112"/>
      <c r="H52" s="112"/>
      <c r="I52" s="112"/>
      <c r="J52" s="112"/>
    </row>
    <row r="53" spans="2:10">
      <c r="B53" s="29" t="s">
        <v>551</v>
      </c>
      <c r="C53" s="116">
        <v>361980.26899999997</v>
      </c>
      <c r="D53" s="116"/>
      <c r="E53" s="116">
        <v>399950.38199999998</v>
      </c>
      <c r="F53" s="116"/>
      <c r="G53" s="112"/>
      <c r="H53" s="112"/>
      <c r="I53" s="112"/>
      <c r="J53" s="112"/>
    </row>
    <row r="54" spans="2:10" ht="24">
      <c r="B54" s="41" t="s">
        <v>552</v>
      </c>
      <c r="C54" s="117"/>
      <c r="D54" s="117"/>
      <c r="E54" s="117"/>
      <c r="F54" s="117"/>
      <c r="G54" s="112"/>
      <c r="H54" s="112"/>
      <c r="I54" s="112"/>
      <c r="J54" s="112"/>
    </row>
    <row r="55" spans="2:10" ht="24">
      <c r="B55" s="42" t="s">
        <v>553</v>
      </c>
      <c r="C55" s="117"/>
      <c r="D55" s="117"/>
      <c r="E55" s="117"/>
      <c r="F55" s="117"/>
      <c r="G55" s="118"/>
      <c r="H55" s="119"/>
      <c r="I55" s="119"/>
      <c r="J55" s="119"/>
    </row>
    <row r="56" spans="2:10">
      <c r="B56" s="43" t="s">
        <v>21</v>
      </c>
      <c r="C56" s="120">
        <v>120.69</v>
      </c>
      <c r="D56" s="120"/>
      <c r="E56" s="120">
        <v>118.95</v>
      </c>
      <c r="F56" s="120"/>
      <c r="G56" s="112"/>
      <c r="H56" s="112"/>
      <c r="I56" s="112"/>
      <c r="J56" s="112"/>
    </row>
    <row r="57" spans="2:10">
      <c r="B57" s="43" t="s">
        <v>26</v>
      </c>
      <c r="C57" s="120">
        <v>143.54</v>
      </c>
      <c r="D57" s="120"/>
      <c r="E57" s="120">
        <v>141.46</v>
      </c>
      <c r="F57" s="120"/>
      <c r="G57" s="112"/>
      <c r="H57" s="112"/>
      <c r="I57" s="112"/>
      <c r="J57" s="112"/>
    </row>
    <row r="58" spans="2:10">
      <c r="B58" s="43" t="s">
        <v>52</v>
      </c>
      <c r="C58" s="120">
        <v>100</v>
      </c>
      <c r="D58" s="120"/>
      <c r="E58" s="120">
        <v>100</v>
      </c>
      <c r="F58" s="120"/>
      <c r="G58" s="112"/>
      <c r="H58" s="112"/>
      <c r="I58" s="112"/>
      <c r="J58" s="112"/>
    </row>
    <row r="59" spans="2:10">
      <c r="B59" s="43" t="s">
        <v>27</v>
      </c>
      <c r="C59" s="120">
        <v>150.88</v>
      </c>
      <c r="D59" s="120"/>
      <c r="E59" s="120">
        <v>148.1</v>
      </c>
      <c r="F59" s="120"/>
      <c r="G59" s="112"/>
      <c r="H59" s="112"/>
      <c r="I59" s="112"/>
      <c r="J59" s="112"/>
    </row>
    <row r="60" spans="2:10" ht="24">
      <c r="B60" s="42" t="s">
        <v>554</v>
      </c>
      <c r="C60" s="117"/>
      <c r="D60" s="117"/>
      <c r="E60" s="117"/>
      <c r="F60" s="117"/>
      <c r="G60" s="118"/>
      <c r="H60" s="119"/>
      <c r="I60" s="119"/>
      <c r="J60" s="119"/>
    </row>
    <row r="61" spans="2:10">
      <c r="B61" s="43" t="s">
        <v>21</v>
      </c>
      <c r="C61" s="120">
        <v>132.16999999999999</v>
      </c>
      <c r="D61" s="120"/>
      <c r="E61" s="120">
        <v>120.69</v>
      </c>
      <c r="F61" s="120"/>
      <c r="G61" s="112"/>
      <c r="H61" s="112"/>
      <c r="I61" s="112"/>
      <c r="J61" s="112"/>
    </row>
    <row r="62" spans="2:10">
      <c r="B62" s="43" t="s">
        <v>53</v>
      </c>
      <c r="C62" s="120">
        <v>100</v>
      </c>
      <c r="D62" s="120"/>
      <c r="E62" s="120">
        <v>0</v>
      </c>
      <c r="F62" s="120"/>
      <c r="G62" s="112"/>
      <c r="H62" s="112"/>
      <c r="I62" s="112"/>
      <c r="J62" s="112"/>
    </row>
    <row r="63" spans="2:10">
      <c r="B63" s="43" t="s">
        <v>26</v>
      </c>
      <c r="C63" s="120">
        <v>157.19</v>
      </c>
      <c r="D63" s="120"/>
      <c r="E63" s="120">
        <v>143.54</v>
      </c>
      <c r="F63" s="120"/>
      <c r="G63" s="112"/>
      <c r="H63" s="112"/>
      <c r="I63" s="112"/>
      <c r="J63" s="112"/>
    </row>
    <row r="64" spans="2:10">
      <c r="B64" s="43" t="s">
        <v>52</v>
      </c>
      <c r="C64" s="120">
        <v>100</v>
      </c>
      <c r="D64" s="120"/>
      <c r="E64" s="120">
        <v>100</v>
      </c>
      <c r="F64" s="120"/>
      <c r="G64" s="112"/>
      <c r="H64" s="112"/>
      <c r="I64" s="112"/>
      <c r="J64" s="112"/>
    </row>
    <row r="65" spans="2:10">
      <c r="B65" s="43" t="s">
        <v>27</v>
      </c>
      <c r="C65" s="120">
        <v>165.22</v>
      </c>
      <c r="D65" s="120"/>
      <c r="E65" s="120">
        <v>150.88</v>
      </c>
      <c r="F65" s="120"/>
      <c r="G65" s="112"/>
      <c r="H65" s="112"/>
      <c r="I65" s="112"/>
      <c r="J65" s="112"/>
    </row>
    <row r="66" spans="2:10">
      <c r="B66" s="43" t="s">
        <v>54</v>
      </c>
      <c r="C66" s="120">
        <v>100</v>
      </c>
      <c r="D66" s="120"/>
      <c r="E66" s="120">
        <v>0</v>
      </c>
      <c r="F66" s="120"/>
      <c r="G66" s="112"/>
      <c r="H66" s="112"/>
      <c r="I66" s="112"/>
      <c r="J66" s="112"/>
    </row>
    <row r="67" spans="2:10">
      <c r="B67" s="43" t="s">
        <v>55</v>
      </c>
      <c r="C67" s="120">
        <v>100</v>
      </c>
      <c r="D67" s="120"/>
      <c r="E67" s="120">
        <v>0</v>
      </c>
      <c r="F67" s="120"/>
      <c r="G67" s="112"/>
      <c r="H67" s="112"/>
      <c r="I67" s="112"/>
      <c r="J67" s="112"/>
    </row>
    <row r="68" spans="2:10">
      <c r="B68" s="43" t="s">
        <v>56</v>
      </c>
      <c r="C68" s="120">
        <v>100</v>
      </c>
      <c r="D68" s="120"/>
      <c r="E68" s="120">
        <v>0</v>
      </c>
      <c r="F68" s="120"/>
      <c r="G68" s="112"/>
      <c r="H68" s="112"/>
      <c r="I68" s="112"/>
      <c r="J68" s="112"/>
    </row>
    <row r="69" spans="2:10">
      <c r="B69" s="43" t="s">
        <v>57</v>
      </c>
      <c r="C69" s="120">
        <v>100</v>
      </c>
      <c r="D69" s="120"/>
      <c r="E69" s="120">
        <v>0</v>
      </c>
      <c r="F69" s="120"/>
      <c r="G69" s="112"/>
      <c r="H69" s="112"/>
      <c r="I69" s="112"/>
      <c r="J69" s="112"/>
    </row>
    <row r="70" spans="2:10" ht="24">
      <c r="B70" s="42" t="s">
        <v>555</v>
      </c>
      <c r="C70" s="117"/>
      <c r="D70" s="117"/>
      <c r="E70" s="117"/>
      <c r="F70" s="117"/>
      <c r="G70" s="118"/>
      <c r="H70" s="119"/>
      <c r="I70" s="119"/>
      <c r="J70" s="119"/>
    </row>
    <row r="71" spans="2:10">
      <c r="B71" s="43" t="s">
        <v>21</v>
      </c>
      <c r="C71" s="121">
        <v>9.51</v>
      </c>
      <c r="D71" s="121"/>
      <c r="E71" s="121">
        <v>1.46</v>
      </c>
      <c r="F71" s="121"/>
      <c r="G71" s="112"/>
      <c r="H71" s="112"/>
      <c r="I71" s="112"/>
      <c r="J71" s="112"/>
    </row>
    <row r="72" spans="2:10">
      <c r="B72" s="43" t="s">
        <v>53</v>
      </c>
      <c r="C72" s="121">
        <v>0</v>
      </c>
      <c r="D72" s="121"/>
      <c r="E72" s="121">
        <v>0</v>
      </c>
      <c r="F72" s="121"/>
      <c r="G72" s="112"/>
      <c r="H72" s="112"/>
      <c r="I72" s="112"/>
      <c r="J72" s="112"/>
    </row>
    <row r="73" spans="2:10">
      <c r="B73" s="43" t="s">
        <v>26</v>
      </c>
      <c r="C73" s="121">
        <v>9.51</v>
      </c>
      <c r="D73" s="121"/>
      <c r="E73" s="121">
        <v>1.47</v>
      </c>
      <c r="F73" s="121"/>
      <c r="G73" s="112"/>
      <c r="H73" s="112"/>
      <c r="I73" s="112"/>
      <c r="J73" s="112"/>
    </row>
    <row r="74" spans="2:10">
      <c r="B74" s="43" t="s">
        <v>52</v>
      </c>
      <c r="C74" s="121">
        <v>0</v>
      </c>
      <c r="D74" s="121"/>
      <c r="E74" s="121">
        <v>0</v>
      </c>
      <c r="F74" s="121"/>
      <c r="G74" s="112"/>
      <c r="H74" s="112"/>
      <c r="I74" s="112"/>
      <c r="J74" s="112"/>
    </row>
    <row r="75" spans="2:10">
      <c r="B75" s="43" t="s">
        <v>27</v>
      </c>
      <c r="C75" s="121">
        <v>9.5</v>
      </c>
      <c r="D75" s="121"/>
      <c r="E75" s="121">
        <v>1.88</v>
      </c>
      <c r="F75" s="121"/>
      <c r="G75" s="112"/>
      <c r="H75" s="112"/>
      <c r="I75" s="112"/>
      <c r="J75" s="112"/>
    </row>
    <row r="76" spans="2:10">
      <c r="B76" s="43" t="s">
        <v>54</v>
      </c>
      <c r="C76" s="121">
        <v>0</v>
      </c>
      <c r="D76" s="121"/>
      <c r="E76" s="121">
        <v>0</v>
      </c>
      <c r="F76" s="121"/>
      <c r="G76" s="112"/>
      <c r="H76" s="112"/>
      <c r="I76" s="112"/>
      <c r="J76" s="112"/>
    </row>
    <row r="77" spans="2:10">
      <c r="B77" s="43" t="s">
        <v>55</v>
      </c>
      <c r="C77" s="121">
        <v>0</v>
      </c>
      <c r="D77" s="121"/>
      <c r="E77" s="121">
        <v>0</v>
      </c>
      <c r="F77" s="121"/>
      <c r="G77" s="112"/>
      <c r="H77" s="112"/>
      <c r="I77" s="112"/>
      <c r="J77" s="112"/>
    </row>
    <row r="78" spans="2:10">
      <c r="B78" s="43" t="s">
        <v>56</v>
      </c>
      <c r="C78" s="121">
        <v>0</v>
      </c>
      <c r="D78" s="121"/>
      <c r="E78" s="121">
        <v>0</v>
      </c>
      <c r="F78" s="121"/>
      <c r="G78" s="112"/>
      <c r="H78" s="112"/>
      <c r="I78" s="112"/>
      <c r="J78" s="112"/>
    </row>
    <row r="79" spans="2:10">
      <c r="B79" s="43" t="s">
        <v>57</v>
      </c>
      <c r="C79" s="121">
        <v>0</v>
      </c>
      <c r="D79" s="121"/>
      <c r="E79" s="121">
        <v>0</v>
      </c>
      <c r="F79" s="121"/>
      <c r="G79" s="112"/>
      <c r="H79" s="112"/>
      <c r="I79" s="112"/>
      <c r="J79" s="112"/>
    </row>
    <row r="80" spans="2:10" ht="24">
      <c r="B80" s="42" t="s">
        <v>556</v>
      </c>
      <c r="C80" s="117"/>
      <c r="D80" s="117"/>
      <c r="E80" s="117"/>
      <c r="F80" s="117"/>
      <c r="G80" s="118"/>
      <c r="H80" s="119"/>
      <c r="I80" s="119"/>
      <c r="J80" s="119"/>
    </row>
    <row r="81" spans="2:10">
      <c r="B81" s="43" t="s">
        <v>21</v>
      </c>
      <c r="C81" s="88">
        <v>120.29</v>
      </c>
      <c r="D81" s="62">
        <v>44223</v>
      </c>
      <c r="E81" s="88">
        <v>92.6</v>
      </c>
      <c r="F81" s="62">
        <v>43906</v>
      </c>
    </row>
    <row r="82" spans="2:10">
      <c r="B82" s="43" t="s">
        <v>53</v>
      </c>
      <c r="C82" s="88">
        <v>100</v>
      </c>
      <c r="D82" s="62">
        <v>44502</v>
      </c>
      <c r="E82" s="88">
        <v>0</v>
      </c>
      <c r="F82" s="89">
        <v>0</v>
      </c>
    </row>
    <row r="83" spans="2:10">
      <c r="B83" s="43" t="s">
        <v>26</v>
      </c>
      <c r="C83" s="88">
        <v>143.06</v>
      </c>
      <c r="D83" s="62">
        <v>44223</v>
      </c>
      <c r="E83" s="88">
        <v>110.13</v>
      </c>
      <c r="F83" s="62">
        <v>43906</v>
      </c>
    </row>
    <row r="84" spans="2:10">
      <c r="B84" s="43" t="s">
        <v>52</v>
      </c>
      <c r="C84" s="88">
        <v>100</v>
      </c>
      <c r="D84" s="62">
        <v>44200</v>
      </c>
      <c r="E84" s="88">
        <v>100</v>
      </c>
      <c r="F84" s="62">
        <v>44196</v>
      </c>
    </row>
    <row r="85" spans="2:10">
      <c r="B85" s="43" t="s">
        <v>27</v>
      </c>
      <c r="C85" s="88">
        <v>150.37</v>
      </c>
      <c r="D85" s="62">
        <v>44223</v>
      </c>
      <c r="E85" s="88">
        <v>115.4</v>
      </c>
      <c r="F85" s="62">
        <v>43906</v>
      </c>
    </row>
    <row r="86" spans="2:10">
      <c r="B86" s="43" t="s">
        <v>54</v>
      </c>
      <c r="C86" s="88">
        <v>100</v>
      </c>
      <c r="D86" s="62">
        <v>44502</v>
      </c>
      <c r="E86" s="88">
        <v>0</v>
      </c>
      <c r="F86" s="89">
        <v>0</v>
      </c>
    </row>
    <row r="87" spans="2:10">
      <c r="B87" s="43" t="s">
        <v>55</v>
      </c>
      <c r="C87" s="88">
        <v>100</v>
      </c>
      <c r="D87" s="62">
        <v>44502</v>
      </c>
      <c r="E87" s="88">
        <v>0</v>
      </c>
      <c r="F87" s="89">
        <v>0</v>
      </c>
    </row>
    <row r="88" spans="2:10">
      <c r="B88" s="43" t="s">
        <v>56</v>
      </c>
      <c r="C88" s="88">
        <v>100</v>
      </c>
      <c r="D88" s="62">
        <v>44502</v>
      </c>
      <c r="E88" s="88">
        <v>0</v>
      </c>
      <c r="F88" s="89">
        <v>0</v>
      </c>
    </row>
    <row r="89" spans="2:10">
      <c r="B89" s="43" t="s">
        <v>57</v>
      </c>
      <c r="C89" s="88">
        <v>100</v>
      </c>
      <c r="D89" s="62">
        <v>44502</v>
      </c>
      <c r="E89" s="88">
        <v>0</v>
      </c>
      <c r="F89" s="89">
        <v>0</v>
      </c>
    </row>
    <row r="90" spans="2:10" ht="24">
      <c r="B90" s="42" t="s">
        <v>557</v>
      </c>
      <c r="C90" s="88"/>
      <c r="D90" s="62"/>
      <c r="E90" s="88"/>
      <c r="F90" s="62"/>
      <c r="G90" s="90"/>
      <c r="H90" s="91"/>
      <c r="I90" s="92"/>
      <c r="J90" s="91"/>
    </row>
    <row r="91" spans="2:10">
      <c r="B91" s="43" t="s">
        <v>21</v>
      </c>
      <c r="C91" s="88">
        <v>139.24</v>
      </c>
      <c r="D91" s="62">
        <v>44505</v>
      </c>
      <c r="E91" s="88">
        <v>121.22</v>
      </c>
      <c r="F91" s="62">
        <v>44194</v>
      </c>
    </row>
    <row r="92" spans="2:10">
      <c r="B92" s="43" t="s">
        <v>53</v>
      </c>
      <c r="C92" s="88">
        <v>100</v>
      </c>
      <c r="D92" s="62">
        <v>44502</v>
      </c>
      <c r="E92" s="88">
        <v>0</v>
      </c>
      <c r="F92" s="89">
        <v>0</v>
      </c>
    </row>
    <row r="93" spans="2:10">
      <c r="B93" s="43" t="s">
        <v>26</v>
      </c>
      <c r="C93" s="88">
        <v>165.6</v>
      </c>
      <c r="D93" s="62">
        <v>44505</v>
      </c>
      <c r="E93" s="88">
        <v>144.16999999999999</v>
      </c>
      <c r="F93" s="62">
        <v>44194</v>
      </c>
    </row>
    <row r="94" spans="2:10">
      <c r="B94" s="43" t="s">
        <v>52</v>
      </c>
      <c r="C94" s="88">
        <v>100</v>
      </c>
      <c r="D94" s="62">
        <v>44200</v>
      </c>
      <c r="E94" s="88">
        <v>100</v>
      </c>
      <c r="F94" s="62">
        <v>44196</v>
      </c>
    </row>
    <row r="95" spans="2:10">
      <c r="B95" s="43" t="s">
        <v>27</v>
      </c>
      <c r="C95" s="88">
        <v>174.07</v>
      </c>
      <c r="D95" s="62">
        <v>44505</v>
      </c>
      <c r="E95" s="88">
        <v>151.54</v>
      </c>
      <c r="F95" s="62">
        <v>44194</v>
      </c>
    </row>
    <row r="96" spans="2:10">
      <c r="B96" s="43" t="s">
        <v>54</v>
      </c>
      <c r="C96" s="88">
        <v>100</v>
      </c>
      <c r="D96" s="62">
        <v>44502</v>
      </c>
      <c r="E96" s="88">
        <v>0</v>
      </c>
      <c r="F96" s="89">
        <v>0</v>
      </c>
    </row>
    <row r="97" spans="2:10">
      <c r="B97" s="43" t="s">
        <v>55</v>
      </c>
      <c r="C97" s="88">
        <v>100</v>
      </c>
      <c r="D97" s="62">
        <v>44502</v>
      </c>
      <c r="E97" s="88">
        <v>0</v>
      </c>
      <c r="F97" s="89">
        <v>0</v>
      </c>
    </row>
    <row r="98" spans="2:10">
      <c r="B98" s="43" t="s">
        <v>56</v>
      </c>
      <c r="C98" s="88">
        <v>100</v>
      </c>
      <c r="D98" s="62">
        <v>44502</v>
      </c>
      <c r="E98" s="88">
        <v>0</v>
      </c>
      <c r="F98" s="89">
        <v>0</v>
      </c>
    </row>
    <row r="99" spans="2:10">
      <c r="B99" s="43" t="s">
        <v>57</v>
      </c>
      <c r="C99" s="88">
        <v>100</v>
      </c>
      <c r="D99" s="62">
        <v>44502</v>
      </c>
      <c r="E99" s="88">
        <v>0</v>
      </c>
      <c r="F99" s="89">
        <v>0</v>
      </c>
    </row>
    <row r="100" spans="2:10" ht="24">
      <c r="B100" s="42" t="s">
        <v>558</v>
      </c>
      <c r="C100" s="88"/>
      <c r="D100" s="62"/>
      <c r="E100" s="88"/>
      <c r="F100" s="62"/>
      <c r="G100" s="90"/>
      <c r="H100" s="91"/>
      <c r="I100" s="92"/>
      <c r="J100" s="91"/>
    </row>
    <row r="101" spans="2:10">
      <c r="B101" s="43" t="s">
        <v>21</v>
      </c>
      <c r="C101" s="88">
        <v>132.19999999999999</v>
      </c>
      <c r="D101" s="62">
        <v>44560</v>
      </c>
      <c r="E101" s="88">
        <v>120.74</v>
      </c>
      <c r="F101" s="62">
        <v>44195</v>
      </c>
    </row>
    <row r="102" spans="2:10">
      <c r="B102" s="43" t="s">
        <v>53</v>
      </c>
      <c r="C102" s="88">
        <v>100</v>
      </c>
      <c r="D102" s="62">
        <v>44560</v>
      </c>
      <c r="E102" s="88">
        <v>0</v>
      </c>
      <c r="F102" s="89">
        <v>0</v>
      </c>
    </row>
    <row r="103" spans="2:10">
      <c r="B103" s="43" t="s">
        <v>26</v>
      </c>
      <c r="C103" s="88">
        <v>157.22</v>
      </c>
      <c r="D103" s="62">
        <v>44560</v>
      </c>
      <c r="E103" s="88">
        <v>143.59</v>
      </c>
      <c r="F103" s="62">
        <v>44195</v>
      </c>
    </row>
    <row r="104" spans="2:10">
      <c r="B104" s="43" t="s">
        <v>52</v>
      </c>
      <c r="C104" s="88">
        <v>100</v>
      </c>
      <c r="D104" s="62">
        <v>44560</v>
      </c>
      <c r="E104" s="88">
        <v>100</v>
      </c>
      <c r="F104" s="62">
        <v>44196</v>
      </c>
    </row>
    <row r="105" spans="2:10">
      <c r="B105" s="43" t="s">
        <v>27</v>
      </c>
      <c r="C105" s="88">
        <v>165.26</v>
      </c>
      <c r="D105" s="62">
        <v>44560</v>
      </c>
      <c r="E105" s="88">
        <v>150.93</v>
      </c>
      <c r="F105" s="62">
        <v>44195</v>
      </c>
    </row>
    <row r="106" spans="2:10">
      <c r="B106" s="43" t="s">
        <v>54</v>
      </c>
      <c r="C106" s="88">
        <v>100</v>
      </c>
      <c r="D106" s="62">
        <v>44560</v>
      </c>
      <c r="E106" s="88">
        <v>0</v>
      </c>
      <c r="F106" s="89">
        <v>0</v>
      </c>
    </row>
    <row r="107" spans="2:10">
      <c r="B107" s="43" t="s">
        <v>55</v>
      </c>
      <c r="C107" s="88">
        <v>100</v>
      </c>
      <c r="D107" s="62">
        <v>44560</v>
      </c>
      <c r="E107" s="88">
        <v>0</v>
      </c>
      <c r="F107" s="89">
        <v>0</v>
      </c>
    </row>
    <row r="108" spans="2:10">
      <c r="B108" s="43" t="s">
        <v>56</v>
      </c>
      <c r="C108" s="88">
        <v>100</v>
      </c>
      <c r="D108" s="62">
        <v>44560</v>
      </c>
      <c r="E108" s="88">
        <v>0</v>
      </c>
      <c r="F108" s="89">
        <v>0</v>
      </c>
    </row>
    <row r="109" spans="2:10">
      <c r="B109" s="43" t="s">
        <v>57</v>
      </c>
      <c r="C109" s="88">
        <v>100</v>
      </c>
      <c r="D109" s="62">
        <v>44560</v>
      </c>
      <c r="E109" s="88">
        <v>0</v>
      </c>
      <c r="F109" s="89">
        <v>0</v>
      </c>
    </row>
    <row r="110" spans="2:10" ht="24">
      <c r="B110" s="44" t="s">
        <v>559</v>
      </c>
      <c r="C110" s="122">
        <v>2.68</v>
      </c>
      <c r="D110" s="122"/>
      <c r="E110" s="122">
        <v>2.96</v>
      </c>
      <c r="F110" s="122"/>
      <c r="G110" s="112"/>
      <c r="H110" s="112"/>
      <c r="I110" s="112"/>
      <c r="J110" s="112"/>
    </row>
    <row r="111" spans="2:10">
      <c r="B111" s="45" t="s">
        <v>222</v>
      </c>
      <c r="C111" s="121">
        <v>2.2999999999999998</v>
      </c>
      <c r="D111" s="121"/>
      <c r="E111" s="121">
        <v>2.86</v>
      </c>
      <c r="F111" s="121"/>
      <c r="G111" s="112"/>
      <c r="H111" s="112"/>
      <c r="I111" s="112"/>
      <c r="J111" s="112"/>
    </row>
    <row r="112" spans="2:10">
      <c r="B112" s="46" t="s">
        <v>223</v>
      </c>
      <c r="C112" s="121" t="s">
        <v>0</v>
      </c>
      <c r="D112" s="121"/>
      <c r="E112" s="121" t="s">
        <v>0</v>
      </c>
      <c r="F112" s="121"/>
      <c r="G112" s="112"/>
      <c r="H112" s="112"/>
      <c r="I112" s="112"/>
      <c r="J112" s="112"/>
    </row>
    <row r="113" spans="2:10">
      <c r="B113" s="46" t="s">
        <v>10</v>
      </c>
      <c r="C113" s="121">
        <v>0.06</v>
      </c>
      <c r="D113" s="121"/>
      <c r="E113" s="121">
        <v>0.01</v>
      </c>
      <c r="F113" s="121"/>
      <c r="G113" s="112"/>
      <c r="H113" s="112"/>
      <c r="I113" s="112"/>
      <c r="J113" s="112"/>
    </row>
    <row r="114" spans="2:10">
      <c r="B114" s="46" t="s">
        <v>206</v>
      </c>
      <c r="C114" s="121">
        <v>0.27</v>
      </c>
      <c r="D114" s="121"/>
      <c r="E114" s="121" t="s">
        <v>0</v>
      </c>
      <c r="F114" s="121"/>
      <c r="G114" s="112"/>
      <c r="H114" s="112"/>
      <c r="I114" s="112"/>
      <c r="J114" s="112"/>
    </row>
    <row r="115" spans="2:10">
      <c r="B115" s="46" t="s">
        <v>224</v>
      </c>
      <c r="C115" s="121" t="s">
        <v>0</v>
      </c>
      <c r="D115" s="121"/>
      <c r="E115" s="121" t="s">
        <v>0</v>
      </c>
      <c r="F115" s="121"/>
      <c r="G115" s="112"/>
      <c r="H115" s="112"/>
      <c r="I115" s="112"/>
      <c r="J115" s="112"/>
    </row>
    <row r="116" spans="2:10">
      <c r="B116" s="46" t="s">
        <v>225</v>
      </c>
      <c r="C116" s="121" t="s">
        <v>0</v>
      </c>
      <c r="D116" s="121"/>
      <c r="E116" s="121" t="s">
        <v>0</v>
      </c>
      <c r="F116" s="121"/>
      <c r="G116" s="112"/>
      <c r="H116" s="112"/>
      <c r="I116" s="112"/>
      <c r="J116" s="112"/>
    </row>
    <row r="117" spans="2:10" s="6" customFormat="1" ht="12">
      <c r="B117" s="12" t="s">
        <v>6</v>
      </c>
    </row>
    <row r="118" spans="2:10" s="6" customFormat="1" ht="12">
      <c r="B118" s="110"/>
      <c r="C118" s="110"/>
      <c r="D118" s="110"/>
      <c r="E118" s="110"/>
      <c r="F118" s="110"/>
    </row>
    <row r="119" spans="2:10" ht="7.5" customHeight="1"/>
  </sheetData>
  <mergeCells count="332"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80:D80"/>
    <mergeCell ref="E80:F80"/>
    <mergeCell ref="G80:H80"/>
    <mergeCell ref="I80:J80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18:F118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Zrównoważony   (subfundusz w Pekao 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1FIRST</cp:keywords>
  <cp:lastModifiedBy>Czumaj Zbigniew</cp:lastModifiedBy>
  <cp:lastPrinted>2022-04-06T17:00:36Z</cp:lastPrinted>
  <dcterms:created xsi:type="dcterms:W3CDTF">2009-09-25T10:53:11Z</dcterms:created>
  <dcterms:modified xsi:type="dcterms:W3CDTF">2022-04-19T15:41:48Z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