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35F81087-367B-4F08-A1E9-BF8FAE9EF9EB}" xr6:coauthVersionLast="36" xr6:coauthVersionMax="36" xr10:uidLastSave="{00000000-0000-0000-0000-000000000000}"/>
  <bookViews>
    <workbookView xWindow="0" yWindow="3210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dodatkowe'!$A$1:$L$22</definedName>
    <definedName name="_xlnm.Print_Area" localSheetId="2">'tabele uzupelniajace'!$A$1:$Q$97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<sst xmlns="http://schemas.openxmlformats.org/spreadsheetml/2006/main" count="548" uniqueCount="234">
  <si>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</si>
  <si>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</si>
  <si>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</si>
  <si>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</si>
  <si>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</si>
  <si>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</si>
  <si>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</si>
  <si>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</si>
  <si>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</si>
  <si>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</si>
  <si>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</si>
  <si>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</si>
  <si>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</si>
  <si>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</si>
  <si>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</si>
  <si>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</si>
  <si>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</si>
  <si>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</si>
  <si>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</si>
  <si>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</si>
  <si>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</si>
  <si>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</si>
  <si>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</si>
  <si>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</si>
  <si>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</si>
  <si>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</si>
  <si>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</si>
  <si>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</si>
  <si>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</si>
  <si>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</si>
  <si>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</si>
  <si>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</si>
  <si>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</si>
  <si>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</si>
  <si>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</si>
  <si>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</si>
  <si>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</si>
  <si>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</si>
  <si>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</si>
  <si>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</si>
  <si>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</si>
  <si>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</si>
  <si>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</si>
  <si>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</si>
  <si>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</si>
  <si>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</si>
  <si>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</si>
  <si>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</si>
  <si>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</si>
  <si>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</si>
  <si>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</si>
  <si>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</si>
  <si>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</si>
  <si>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</si>
  <si>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</si>
  <si>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</si>
  <si>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</si>
  <si>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</si>
  <si>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</si>
  <si>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</si>
  <si>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Warsaw Stock Exchange</t>
  </si>
  <si>
    <t>Polska</t>
  </si>
  <si>
    <t>Luksemburg</t>
  </si>
  <si>
    <t>Wielka Brytania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</si>
  <si>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</si>
  <si>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</si>
  <si>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</si>
  <si>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</si>
  <si>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</si>
  <si>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</si>
  <si>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</si>
  <si>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</si>
  <si>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Asseco Poland S.A.  PLSOFTB00016</t>
  </si>
  <si>
    <t>Budimex S.A.  PLBUDMX00013</t>
  </si>
  <si>
    <t>Santander Bank Polska S.A.  PLBZ00000044</t>
  </si>
  <si>
    <t>CCC S.A.  PLCCC0000016</t>
  </si>
  <si>
    <t>Ciech S.A.  PLCIECH00018</t>
  </si>
  <si>
    <t>Cyfrowy Polsar S.A.  PLCFRPT00013</t>
  </si>
  <si>
    <t>Echo Investment S.A.  PLECHPS00019</t>
  </si>
  <si>
    <t>Eurocash S.A.  PLEURCH00011</t>
  </si>
  <si>
    <t>Bank Handlowy w Warszawie S.A.  PLBH00000012</t>
  </si>
  <si>
    <t>ING Bank Śląski S.A.  PLBSK0000017</t>
  </si>
  <si>
    <t>Grupa Kęty S.A.  PLKETY000011</t>
  </si>
  <si>
    <t>LPP S.A.  PLLPP0000011</t>
  </si>
  <si>
    <t>Bank Millennium S.A.  PLBIG0000016</t>
  </si>
  <si>
    <t>Orange Polska S.A.  PLTLKPL00017</t>
  </si>
  <si>
    <t>Asseco South Eastern Europe S.A.  PLASSEE00014</t>
  </si>
  <si>
    <t>Ferro S.A.  PLFERRO00016</t>
  </si>
  <si>
    <t>Rainbow Tours S.A.  PLRNBWT00031</t>
  </si>
  <si>
    <t>Comarch S.A.  PLCOMAR00012</t>
  </si>
  <si>
    <t>Kernel Holding S.A.  LU0327357389</t>
  </si>
  <si>
    <t>Dom Development S.A.  PLDMDVL00012</t>
  </si>
  <si>
    <t>Amica S.A.  PLAMICA00010</t>
  </si>
  <si>
    <t>Oponeo.pl S.A.  PLOPNPL00013</t>
  </si>
  <si>
    <t>Kruk S.A.  PLKRK0000010</t>
  </si>
  <si>
    <t>Elektrotim S.A.  PLELEKT00016</t>
  </si>
  <si>
    <t>Inter Cars S.A.  PLINTCS00010</t>
  </si>
  <si>
    <t>Alior Bank S.A.  PLALIOR00045</t>
  </si>
  <si>
    <t>Fabryki Mebli Forte S.A.  PLFORTE00012</t>
  </si>
  <si>
    <t>Neuca S.A.  PLTRFRM00018</t>
  </si>
  <si>
    <t>Famur S.A.  PLFAMUR00012</t>
  </si>
  <si>
    <t>Develia S.A.  PLLCCRP00017</t>
  </si>
  <si>
    <t>mBank S.A.  PLBRE0000012</t>
  </si>
  <si>
    <t>MLP Group S.A.  PLMLPGR00017</t>
  </si>
  <si>
    <t>Sanok Rubber Company S.A.  PLSTLSK00016</t>
  </si>
  <si>
    <t>Wielton S.A.  PLWELTN00012</t>
  </si>
  <si>
    <t>Livechat Software S.A.  PLLVTSF00010</t>
  </si>
  <si>
    <t>Torpol S.A.  PLTORPL00016</t>
  </si>
  <si>
    <t>Alumetal S.A.  PLALMTL00023</t>
  </si>
  <si>
    <t>Benefit Systems S.A.  PLBNFTS00018</t>
  </si>
  <si>
    <t>Bank BGŻ BNP PARIBAS S.A.  PLBGZ0000010</t>
  </si>
  <si>
    <t>Wirtualna Polska Holding S.A,  PLWRTPL00027</t>
  </si>
  <si>
    <t>Stalexport Autostrady SA  PLSTLEX00019</t>
  </si>
  <si>
    <t>X-Trade Brokers S.A.  PLXTRDM00011</t>
  </si>
  <si>
    <t>Dino Polska S.A.  PLDINPL00011</t>
  </si>
  <si>
    <t>11 BIT Studios  PL11BTS00015</t>
  </si>
  <si>
    <t>Archicom S.A.  PLARHCM00016</t>
  </si>
  <si>
    <t>AmRest Holdings SE  ES0105375002</t>
  </si>
  <si>
    <t>Ten Square Games Spółka Akcyjna  PLTSQGM00016</t>
  </si>
  <si>
    <t>Auto Partner S.A.  PLATPRT00018</t>
  </si>
  <si>
    <t>Selvita S.A.  PLSLVCR00029</t>
  </si>
  <si>
    <t>Voxel Spółka Akcyjna  PLVOXEL00014</t>
  </si>
  <si>
    <t>Allegro.eu S.A.  LU2237380790</t>
  </si>
  <si>
    <t>Atal S.A.  PLATAL000046</t>
  </si>
  <si>
    <t>PEPCO GROUP N.V.  NL0015000AU7</t>
  </si>
  <si>
    <t>Vercom Spółka Akcyjna  PLVRCM000016</t>
  </si>
  <si>
    <t>Celon Pharma S.A.  PLCLNPH00015</t>
  </si>
  <si>
    <t>Shoper S.A.  PLSHPR000021</t>
  </si>
  <si>
    <t>Grupa Pracuj S.A.  PLGRPRC00015</t>
  </si>
  <si>
    <t>Modern Commerce S.A.  PLAIRMK00033</t>
  </si>
  <si>
    <t>Nie dotyczy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</si>
  <si>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</si>
  <si>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</si>
  <si>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</si>
  <si>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</si>
  <si>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</si>
  <si>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</si>
  <si>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</si>
  <si>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</si>
  <si>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</si>
  <si>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</si>
  <si>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</si>
  <si>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</si>
  <si>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</si>
  <si>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</si>
  <si>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</si>
  <si>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</si>
  <si>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</si>
  <si>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</si>
  <si>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</si>
  <si>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</si>
  <si>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</si>
  <si>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</si>
  <si>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</si>
  <si>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</si>
  <si>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</si>
  <si>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</si>
  <si>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</si>
  <si>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</si>
  <si>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</si>
  <si>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</si>
  <si>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</si>
  <si>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</si>
  <si>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</si>
  <si>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</si>
  <si>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</si>
  <si>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</si>
  <si>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</si>
  <si>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</si>
  <si>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</si>
  <si>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</si>
  <si>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</si>
  <si>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</si>
  <si>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</si>
  <si>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</si>
  <si>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</si>
  <si>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</si>
  <si>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</si>
  <si>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</si>
  <si>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</si>
  <si>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</si>
  <si>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</si>
  <si>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</si>
  <si>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</si>
  <si>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</si>
  <si>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</si>
  <si>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</si>
  <si>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</si>
  <si>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</si>
  <si>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</si>
  <si>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</si>
  <si>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</si>
  <si>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</si>
  <si>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</si>
  <si>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</si>
  <si>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</si>
  <si>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</si>
  <si>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Asseco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</si>
  <si>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</si>
  <si>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</si>
  <si>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</si>
  <si>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</si>
  <si>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</si>
  <si>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FW2200435 03.01.2022  </t>
  </si>
  <si>
    <t>Bank Polska Kasa Opieki S.A. (kontrahent)</t>
  </si>
  <si>
    <t xml:space="preserve">Forward Waluta EUR FW2200436 03.01.2022  </t>
  </si>
  <si>
    <t xml:space="preserve">Forward Waluta EUR FW2200471 04.02.2022  </t>
  </si>
  <si>
    <t xml:space="preserve">Forward Waluta EUR FWC02036 04.02.2022  </t>
  </si>
  <si>
    <t xml:space="preserve">Forward Waluta EUR FW2200435 03.01.2022 </t>
  </si>
  <si>
    <t xml:space="preserve">Forward Waluta EUR FW2200436 03.01.2022 </t>
  </si>
  <si>
    <t xml:space="preserve">Forward Waluta EUR FW2200471 04.02.2022 </t>
  </si>
  <si>
    <t xml:space="preserve">Forward Waluta EUR FWC02036 04.02.2022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</si>
  <si>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</si>
  <si>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</si>
  <si>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</si>
  <si>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</si>
  <si>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</si>
  <si>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</si>
  <si>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</si>
  <si>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</si>
  <si>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</si>
  <si>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</si>
  <si>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</si>
  <si>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</si>
  <si>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</si>
  <si>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</si>
  <si>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</si>
  <si>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</si>
  <si>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</si>
  <si>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</si>
  <si>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</si>
  <si>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Akcji - Aktywna Selekcja   (subfundusz w Pekao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</si>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</sst>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0.00\%"/>
    <numFmt numFmtId="165" formatCode="[&gt;=1]#,##0;[&gt;0]#0.000;0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0" fontId="0" fillId="0" borderId="0" xfId="0"/>
    <xf numFmtId="14" fontId="23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5">
    <dxf>
      <font>
        <i/>
        <color theme="0" tint="-0.14996795556505021"/>
      </font>
    </dxf>
    <dxf>
      <font>
        <i/>
        <color theme="0" tint="-0.14996795556505021"/>
      </font>
    </dxf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0"/>
      <c r="C2" s="110"/>
      <c r="D2" s="110"/>
    </row>
    <row r="3" spans="2:5" ht="56.25" customHeight="1">
      <c r="B3" s="83" t="s">
        <v>231</v>
      </c>
      <c r="C3" s="83"/>
      <c r="D3" s="83"/>
      <c r="E3" s="83"/>
    </row>
    <row r="4" spans="2:5" ht="7.5" customHeight="1"/>
    <row r="5" spans="2:5">
      <c r="B5" s="86" t="s">
        <v>232</v>
      </c>
      <c r="C5" s="86"/>
      <c r="D5" s="86"/>
      <c r="E5" s="86"/>
    </row>
    <row r="7" spans="2:5" ht="15">
      <c r="B7" s="11" t="s">
        <v>27</v>
      </c>
    </row>
    <row r="9" spans="2:5">
      <c r="C9" s="58" t="s">
        <v>28</v>
      </c>
      <c r="D9" s="58"/>
    </row>
    <row r="10" spans="2:5">
      <c r="C10" s="59"/>
      <c r="D10" s="60" t="s">
        <v>29</v>
      </c>
    </row>
    <row r="11" spans="2:5">
      <c r="C11" s="59"/>
      <c r="D11" s="60" t="s">
        <v>30</v>
      </c>
    </row>
    <row r="12" spans="2:5">
      <c r="C12" s="59"/>
      <c r="D12" s="60" t="s">
        <v>31</v>
      </c>
    </row>
    <row r="13" spans="2:5">
      <c r="C13" s="85" t="s">
        <v>1</v>
      </c>
      <c r="D13" s="85"/>
    </row>
    <row r="14" spans="2:5">
      <c r="C14" s="85" t="s">
        <v>32</v>
      </c>
      <c r="D14" s="85"/>
    </row>
    <row r="15" spans="2:5">
      <c r="C15" s="85" t="s">
        <v>5</v>
      </c>
      <c r="D15" s="85"/>
    </row>
    <row r="17" spans="2:5">
      <c r="B17" s="2" t="s">
        <v>233</v>
      </c>
    </row>
    <row r="18" spans="2:5" ht="3.75" customHeight="1"/>
    <row r="19" spans="2:5">
      <c r="B19" s="84" t="s">
        <v>33</v>
      </c>
      <c r="C19" s="84"/>
      <c r="D19" s="84"/>
      <c r="E19" s="84"/>
    </row>
    <row r="20" spans="2:5" ht="6" customHeight="1">
      <c r="B20" s="84"/>
      <c r="C20" s="84"/>
      <c r="D20" s="84"/>
      <c r="E20" s="84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4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- Aktywna Selekcja   (subfundusz w Pekao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9" t="s">
        <v>231</v>
      </c>
      <c r="C2" s="109"/>
      <c r="D2" s="109"/>
      <c r="E2" s="10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6" t="s">
        <v>232</v>
      </c>
      <c r="C3" s="86"/>
      <c r="D3" s="86"/>
      <c r="E3" s="86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9">
        <v>44561</v>
      </c>
      <c r="D6" s="89"/>
      <c r="E6" s="89"/>
      <c r="F6" s="89">
        <v>44196</v>
      </c>
      <c r="G6" s="89"/>
      <c r="H6" s="89"/>
      <c r="I6" s="87"/>
      <c r="J6" s="87"/>
      <c r="K6" s="87"/>
      <c r="L6" s="87"/>
      <c r="M6" s="87"/>
      <c r="N6" s="87"/>
    </row>
    <row r="7" spans="1:14" ht="63.75">
      <c r="B7" s="62" t="s">
        <v>178</v>
      </c>
      <c r="C7" s="62" t="s">
        <v>69</v>
      </c>
      <c r="D7" s="62" t="s">
        <v>70</v>
      </c>
      <c r="E7" s="62" t="s">
        <v>71</v>
      </c>
      <c r="F7" s="62" t="s">
        <v>69</v>
      </c>
      <c r="G7" s="62" t="s">
        <v>70</v>
      </c>
      <c r="H7" s="62" t="s">
        <v>71</v>
      </c>
    </row>
    <row r="8" spans="1:14">
      <c r="B8" s="29" t="s">
        <v>36</v>
      </c>
      <c r="C8" s="42">
        <v>114732</v>
      </c>
      <c r="D8" s="42">
        <v>137779</v>
      </c>
      <c r="E8" s="43">
        <v>93.16</v>
      </c>
      <c r="F8" s="42">
        <v>46927</v>
      </c>
      <c r="G8" s="42">
        <v>55607</v>
      </c>
      <c r="H8" s="43">
        <v>88.18</v>
      </c>
    </row>
    <row r="9" spans="1:14">
      <c r="B9" s="29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9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9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9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9" t="s">
        <v>34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9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9" t="s">
        <v>17</v>
      </c>
      <c r="C15" s="42">
        <v>0</v>
      </c>
      <c r="D15" s="42">
        <v>1</v>
      </c>
      <c r="E15" s="43">
        <v>0</v>
      </c>
      <c r="F15" s="42">
        <v>0</v>
      </c>
      <c r="G15" s="42">
        <v>0</v>
      </c>
      <c r="H15" s="43">
        <v>0</v>
      </c>
    </row>
    <row r="16" spans="1:14">
      <c r="B16" s="29" t="s">
        <v>37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9" t="s">
        <v>38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9" t="s">
        <v>39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9" t="s">
        <v>18</v>
      </c>
      <c r="C19" s="42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</row>
    <row r="20" spans="2:8">
      <c r="B20" s="29" t="s">
        <v>40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9" t="s">
        <v>179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9" t="s">
        <v>41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9" t="s">
        <v>19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9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9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9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9" t="s">
        <v>45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56</v>
      </c>
      <c r="C28" s="44">
        <v>114732</v>
      </c>
      <c r="D28" s="44">
        <v>137780</v>
      </c>
      <c r="E28" s="45">
        <v>93.16</v>
      </c>
      <c r="F28" s="44">
        <v>46927</v>
      </c>
      <c r="G28" s="44">
        <v>55607</v>
      </c>
      <c r="H28" s="45">
        <v>88.18</v>
      </c>
    </row>
    <row r="29" spans="2:8" s="4" customFormat="1" ht="12.75">
      <c r="B29" s="88"/>
      <c r="C29" s="88"/>
      <c r="D29" s="88"/>
      <c r="E29" s="88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3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Akcji - Aktywna Selekcja   (subfundusz w Pekao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9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8" t="s">
        <v>231</v>
      </c>
      <c r="C2" s="108"/>
      <c r="D2" s="108"/>
      <c r="E2" s="108"/>
      <c r="F2" s="108"/>
      <c r="G2" s="108"/>
      <c r="H2" s="108"/>
      <c r="I2" s="108"/>
      <c r="J2" s="108"/>
    </row>
    <row r="3" spans="2:10">
      <c r="C3" s="86" t="s">
        <v>232</v>
      </c>
      <c r="D3" s="86"/>
      <c r="E3" s="86"/>
      <c r="F3" s="86"/>
    </row>
    <row r="4" spans="2:10" ht="15">
      <c r="C4" s="70" t="s">
        <v>21</v>
      </c>
      <c r="D4" s="2"/>
    </row>
    <row r="5" spans="2:10" ht="6" customHeight="1"/>
    <row r="6" spans="2:10" ht="36">
      <c r="C6" s="63" t="s">
        <v>55</v>
      </c>
      <c r="D6" s="63" t="s">
        <v>65</v>
      </c>
      <c r="E6" s="63" t="s">
        <v>66</v>
      </c>
      <c r="F6" s="63" t="s">
        <v>67</v>
      </c>
      <c r="G6" s="63" t="s">
        <v>68</v>
      </c>
      <c r="H6" s="63" t="s">
        <v>69</v>
      </c>
      <c r="I6" s="63" t="s">
        <v>70</v>
      </c>
      <c r="J6" s="63" t="s">
        <v>71</v>
      </c>
    </row>
    <row r="7" spans="2:10">
      <c r="C7" s="13" t="s">
        <v>58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0">
      <c r="C8" s="13" t="s">
        <v>57</v>
      </c>
      <c r="D8" s="14"/>
      <c r="E8" s="14"/>
      <c r="F8" s="15"/>
      <c r="G8" s="14"/>
      <c r="H8" s="15">
        <v>114645</v>
      </c>
      <c r="I8" s="15">
        <v>137646</v>
      </c>
      <c r="J8" s="16">
        <v>93.07</v>
      </c>
    </row>
    <row r="9" spans="2:10" ht="24">
      <c r="C9" s="13" t="s">
        <v>72</v>
      </c>
      <c r="D9" s="18" t="s">
        <v>57</v>
      </c>
      <c r="E9" s="18" t="s">
        <v>60</v>
      </c>
      <c r="F9" s="19">
        <v>12328</v>
      </c>
      <c r="G9" s="18" t="s">
        <v>61</v>
      </c>
      <c r="H9" s="15">
        <v>812</v>
      </c>
      <c r="I9" s="15">
        <v>1066</v>
      </c>
      <c r="J9" s="16">
        <v>0.72</v>
      </c>
    </row>
    <row r="10" spans="2:10" ht="24">
      <c r="C10" s="13" t="s">
        <v>73</v>
      </c>
      <c r="D10" s="18" t="s">
        <v>57</v>
      </c>
      <c r="E10" s="18" t="s">
        <v>60</v>
      </c>
      <c r="F10" s="19">
        <v>5058</v>
      </c>
      <c r="G10" s="18" t="s">
        <v>61</v>
      </c>
      <c r="H10" s="15">
        <v>1257</v>
      </c>
      <c r="I10" s="15">
        <v>1148</v>
      </c>
      <c r="J10" s="16">
        <v>0.78</v>
      </c>
    </row>
    <row r="11" spans="2:10" ht="24">
      <c r="C11" s="13" t="s">
        <v>74</v>
      </c>
      <c r="D11" s="18" t="s">
        <v>57</v>
      </c>
      <c r="E11" s="18" t="s">
        <v>60</v>
      </c>
      <c r="F11" s="19">
        <v>21650</v>
      </c>
      <c r="G11" s="18" t="s">
        <v>61</v>
      </c>
      <c r="H11" s="15">
        <v>6085</v>
      </c>
      <c r="I11" s="15">
        <v>7545</v>
      </c>
      <c r="J11" s="16">
        <v>5.0999999999999996</v>
      </c>
    </row>
    <row r="12" spans="2:10" ht="24">
      <c r="C12" s="13" t="s">
        <v>75</v>
      </c>
      <c r="D12" s="18" t="s">
        <v>57</v>
      </c>
      <c r="E12" s="18" t="s">
        <v>60</v>
      </c>
      <c r="F12" s="19">
        <v>32345</v>
      </c>
      <c r="G12" s="18" t="s">
        <v>61</v>
      </c>
      <c r="H12" s="15">
        <v>2279</v>
      </c>
      <c r="I12" s="15">
        <v>3412</v>
      </c>
      <c r="J12" s="16">
        <v>2.31</v>
      </c>
    </row>
    <row r="13" spans="2:10" ht="24">
      <c r="C13" s="13" t="s">
        <v>76</v>
      </c>
      <c r="D13" s="18" t="s">
        <v>57</v>
      </c>
      <c r="E13" s="18" t="s">
        <v>60</v>
      </c>
      <c r="F13" s="19">
        <v>44030</v>
      </c>
      <c r="G13" s="18" t="s">
        <v>61</v>
      </c>
      <c r="H13" s="15">
        <v>1652</v>
      </c>
      <c r="I13" s="15">
        <v>1849</v>
      </c>
      <c r="J13" s="16">
        <v>1.25</v>
      </c>
    </row>
    <row r="14" spans="2:10" ht="24">
      <c r="C14" s="13" t="s">
        <v>77</v>
      </c>
      <c r="D14" s="18" t="s">
        <v>57</v>
      </c>
      <c r="E14" s="18" t="s">
        <v>60</v>
      </c>
      <c r="F14" s="19">
        <v>19324</v>
      </c>
      <c r="G14" s="18" t="s">
        <v>61</v>
      </c>
      <c r="H14" s="15">
        <v>690</v>
      </c>
      <c r="I14" s="15">
        <v>671</v>
      </c>
      <c r="J14" s="16">
        <v>0.45</v>
      </c>
    </row>
    <row r="15" spans="2:10" ht="24">
      <c r="C15" s="13" t="s">
        <v>78</v>
      </c>
      <c r="D15" s="18" t="s">
        <v>57</v>
      </c>
      <c r="E15" s="18" t="s">
        <v>60</v>
      </c>
      <c r="F15" s="19">
        <v>610528</v>
      </c>
      <c r="G15" s="18" t="s">
        <v>61</v>
      </c>
      <c r="H15" s="15">
        <v>2562</v>
      </c>
      <c r="I15" s="15">
        <v>2482</v>
      </c>
      <c r="J15" s="16">
        <v>1.68</v>
      </c>
    </row>
    <row r="16" spans="2:10" ht="24">
      <c r="C16" s="13" t="s">
        <v>79</v>
      </c>
      <c r="D16" s="18" t="s">
        <v>57</v>
      </c>
      <c r="E16" s="18" t="s">
        <v>60</v>
      </c>
      <c r="F16" s="19">
        <v>31093</v>
      </c>
      <c r="G16" s="18" t="s">
        <v>61</v>
      </c>
      <c r="H16" s="15">
        <v>482</v>
      </c>
      <c r="I16" s="15">
        <v>337</v>
      </c>
      <c r="J16" s="16">
        <v>0.23</v>
      </c>
    </row>
    <row r="17" spans="3:10" ht="24">
      <c r="C17" s="13" t="s">
        <v>80</v>
      </c>
      <c r="D17" s="18" t="s">
        <v>57</v>
      </c>
      <c r="E17" s="18" t="s">
        <v>60</v>
      </c>
      <c r="F17" s="19">
        <v>19414</v>
      </c>
      <c r="G17" s="18" t="s">
        <v>61</v>
      </c>
      <c r="H17" s="15">
        <v>1102</v>
      </c>
      <c r="I17" s="15">
        <v>1145</v>
      </c>
      <c r="J17" s="16">
        <v>0.77</v>
      </c>
    </row>
    <row r="18" spans="3:10" ht="24">
      <c r="C18" s="13" t="s">
        <v>81</v>
      </c>
      <c r="D18" s="18" t="s">
        <v>57</v>
      </c>
      <c r="E18" s="18" t="s">
        <v>60</v>
      </c>
      <c r="F18" s="19">
        <v>21876</v>
      </c>
      <c r="G18" s="18" t="s">
        <v>61</v>
      </c>
      <c r="H18" s="15">
        <v>4299</v>
      </c>
      <c r="I18" s="15">
        <v>5841</v>
      </c>
      <c r="J18" s="16">
        <v>3.95</v>
      </c>
    </row>
    <row r="19" spans="3:10" ht="24">
      <c r="C19" s="13" t="s">
        <v>82</v>
      </c>
      <c r="D19" s="18" t="s">
        <v>57</v>
      </c>
      <c r="E19" s="18" t="s">
        <v>60</v>
      </c>
      <c r="F19" s="19">
        <v>7375</v>
      </c>
      <c r="G19" s="18" t="s">
        <v>61</v>
      </c>
      <c r="H19" s="15">
        <v>3161</v>
      </c>
      <c r="I19" s="15">
        <v>4499</v>
      </c>
      <c r="J19" s="16">
        <v>3.04</v>
      </c>
    </row>
    <row r="20" spans="3:10" ht="24">
      <c r="C20" s="13" t="s">
        <v>83</v>
      </c>
      <c r="D20" s="18" t="s">
        <v>57</v>
      </c>
      <c r="E20" s="18" t="s">
        <v>60</v>
      </c>
      <c r="F20" s="19">
        <v>453</v>
      </c>
      <c r="G20" s="18" t="s">
        <v>61</v>
      </c>
      <c r="H20" s="15">
        <v>6192</v>
      </c>
      <c r="I20" s="15">
        <v>7792</v>
      </c>
      <c r="J20" s="16">
        <v>5.27</v>
      </c>
    </row>
    <row r="21" spans="3:10" ht="24">
      <c r="C21" s="13" t="s">
        <v>84</v>
      </c>
      <c r="D21" s="18" t="s">
        <v>57</v>
      </c>
      <c r="E21" s="18" t="s">
        <v>60</v>
      </c>
      <c r="F21" s="19">
        <v>253737</v>
      </c>
      <c r="G21" s="18" t="s">
        <v>61</v>
      </c>
      <c r="H21" s="15">
        <v>974</v>
      </c>
      <c r="I21" s="15">
        <v>2079</v>
      </c>
      <c r="J21" s="16">
        <v>1.41</v>
      </c>
    </row>
    <row r="22" spans="3:10" ht="24">
      <c r="C22" s="13" t="s">
        <v>85</v>
      </c>
      <c r="D22" s="18" t="s">
        <v>57</v>
      </c>
      <c r="E22" s="18" t="s">
        <v>60</v>
      </c>
      <c r="F22" s="19">
        <v>434994</v>
      </c>
      <c r="G22" s="18" t="s">
        <v>61</v>
      </c>
      <c r="H22" s="15">
        <v>3270</v>
      </c>
      <c r="I22" s="15">
        <v>3676</v>
      </c>
      <c r="J22" s="16">
        <v>2.48</v>
      </c>
    </row>
    <row r="23" spans="3:10" ht="24">
      <c r="C23" s="13" t="s">
        <v>86</v>
      </c>
      <c r="D23" s="18" t="s">
        <v>57</v>
      </c>
      <c r="E23" s="18" t="s">
        <v>60</v>
      </c>
      <c r="F23" s="19">
        <v>47723</v>
      </c>
      <c r="G23" s="18" t="s">
        <v>61</v>
      </c>
      <c r="H23" s="15">
        <v>2240</v>
      </c>
      <c r="I23" s="15">
        <v>2462</v>
      </c>
      <c r="J23" s="16">
        <v>1.66</v>
      </c>
    </row>
    <row r="24" spans="3:10" ht="24">
      <c r="C24" s="13" t="s">
        <v>87</v>
      </c>
      <c r="D24" s="18" t="s">
        <v>57</v>
      </c>
      <c r="E24" s="18" t="s">
        <v>60</v>
      </c>
      <c r="F24" s="19">
        <v>16667</v>
      </c>
      <c r="G24" s="18" t="s">
        <v>61</v>
      </c>
      <c r="H24" s="15">
        <v>295</v>
      </c>
      <c r="I24" s="15">
        <v>555</v>
      </c>
      <c r="J24" s="16">
        <v>0.38</v>
      </c>
    </row>
    <row r="25" spans="3:10" ht="24">
      <c r="C25" s="13" t="s">
        <v>88</v>
      </c>
      <c r="D25" s="18" t="s">
        <v>57</v>
      </c>
      <c r="E25" s="18" t="s">
        <v>60</v>
      </c>
      <c r="F25" s="19">
        <v>23149</v>
      </c>
      <c r="G25" s="18" t="s">
        <v>61</v>
      </c>
      <c r="H25" s="15">
        <v>400</v>
      </c>
      <c r="I25" s="15">
        <v>556</v>
      </c>
      <c r="J25" s="16">
        <v>0.38</v>
      </c>
    </row>
    <row r="26" spans="3:10" ht="24">
      <c r="C26" s="13" t="s">
        <v>89</v>
      </c>
      <c r="D26" s="18" t="s">
        <v>57</v>
      </c>
      <c r="E26" s="18" t="s">
        <v>60</v>
      </c>
      <c r="F26" s="19">
        <v>11107</v>
      </c>
      <c r="G26" s="18" t="s">
        <v>61</v>
      </c>
      <c r="H26" s="15">
        <v>2225</v>
      </c>
      <c r="I26" s="15">
        <v>1999</v>
      </c>
      <c r="J26" s="16">
        <v>1.35</v>
      </c>
    </row>
    <row r="27" spans="3:10" ht="24">
      <c r="C27" s="13" t="s">
        <v>90</v>
      </c>
      <c r="D27" s="18" t="s">
        <v>57</v>
      </c>
      <c r="E27" s="18" t="s">
        <v>60</v>
      </c>
      <c r="F27" s="19">
        <v>35413</v>
      </c>
      <c r="G27" s="18" t="s">
        <v>62</v>
      </c>
      <c r="H27" s="15">
        <v>1929</v>
      </c>
      <c r="I27" s="15">
        <v>2079</v>
      </c>
      <c r="J27" s="16">
        <v>1.41</v>
      </c>
    </row>
    <row r="28" spans="3:10" ht="24">
      <c r="C28" s="13" t="s">
        <v>91</v>
      </c>
      <c r="D28" s="18" t="s">
        <v>57</v>
      </c>
      <c r="E28" s="18" t="s">
        <v>60</v>
      </c>
      <c r="F28" s="19">
        <v>7591</v>
      </c>
      <c r="G28" s="18" t="s">
        <v>61</v>
      </c>
      <c r="H28" s="15">
        <v>638</v>
      </c>
      <c r="I28" s="15">
        <v>911</v>
      </c>
      <c r="J28" s="16">
        <v>0.62</v>
      </c>
    </row>
    <row r="29" spans="3:10" ht="24">
      <c r="C29" s="13" t="s">
        <v>92</v>
      </c>
      <c r="D29" s="18" t="s">
        <v>57</v>
      </c>
      <c r="E29" s="18" t="s">
        <v>60</v>
      </c>
      <c r="F29" s="19">
        <v>3962</v>
      </c>
      <c r="G29" s="18" t="s">
        <v>61</v>
      </c>
      <c r="H29" s="15">
        <v>547</v>
      </c>
      <c r="I29" s="15">
        <v>448</v>
      </c>
      <c r="J29" s="16">
        <v>0.3</v>
      </c>
    </row>
    <row r="30" spans="3:10" ht="24">
      <c r="C30" s="13" t="s">
        <v>93</v>
      </c>
      <c r="D30" s="18" t="s">
        <v>57</v>
      </c>
      <c r="E30" s="18" t="s">
        <v>60</v>
      </c>
      <c r="F30" s="19">
        <v>41155</v>
      </c>
      <c r="G30" s="18" t="s">
        <v>61</v>
      </c>
      <c r="H30" s="15">
        <v>1705</v>
      </c>
      <c r="I30" s="15">
        <v>2617</v>
      </c>
      <c r="J30" s="16">
        <v>1.77</v>
      </c>
    </row>
    <row r="31" spans="3:10" ht="24">
      <c r="C31" s="13" t="s">
        <v>94</v>
      </c>
      <c r="D31" s="18" t="s">
        <v>57</v>
      </c>
      <c r="E31" s="18" t="s">
        <v>60</v>
      </c>
      <c r="F31" s="19">
        <v>10159</v>
      </c>
      <c r="G31" s="18" t="s">
        <v>61</v>
      </c>
      <c r="H31" s="15">
        <v>2316</v>
      </c>
      <c r="I31" s="15">
        <v>3322</v>
      </c>
      <c r="J31" s="16">
        <v>2.25</v>
      </c>
    </row>
    <row r="32" spans="3:10" ht="24">
      <c r="C32" s="13" t="s">
        <v>95</v>
      </c>
      <c r="D32" s="18" t="s">
        <v>57</v>
      </c>
      <c r="E32" s="18" t="s">
        <v>60</v>
      </c>
      <c r="F32" s="19">
        <v>16000</v>
      </c>
      <c r="G32" s="18" t="s">
        <v>61</v>
      </c>
      <c r="H32" s="15">
        <v>117</v>
      </c>
      <c r="I32" s="15">
        <v>89</v>
      </c>
      <c r="J32" s="16">
        <v>0.06</v>
      </c>
    </row>
    <row r="33" spans="3:10" ht="24">
      <c r="C33" s="13" t="s">
        <v>96</v>
      </c>
      <c r="D33" s="18" t="s">
        <v>57</v>
      </c>
      <c r="E33" s="18" t="s">
        <v>60</v>
      </c>
      <c r="F33" s="19">
        <v>6474</v>
      </c>
      <c r="G33" s="18" t="s">
        <v>61</v>
      </c>
      <c r="H33" s="15">
        <v>1796</v>
      </c>
      <c r="I33" s="15">
        <v>3062</v>
      </c>
      <c r="J33" s="16">
        <v>2.0699999999999998</v>
      </c>
    </row>
    <row r="34" spans="3:10" ht="24">
      <c r="C34" s="13" t="s">
        <v>97</v>
      </c>
      <c r="D34" s="18" t="s">
        <v>57</v>
      </c>
      <c r="E34" s="18" t="s">
        <v>60</v>
      </c>
      <c r="F34" s="19">
        <v>112085</v>
      </c>
      <c r="G34" s="18" t="s">
        <v>61</v>
      </c>
      <c r="H34" s="15">
        <v>4995</v>
      </c>
      <c r="I34" s="15">
        <v>6131</v>
      </c>
      <c r="J34" s="16">
        <v>4.1399999999999997</v>
      </c>
    </row>
    <row r="35" spans="3:10" ht="24">
      <c r="C35" s="13" t="s">
        <v>98</v>
      </c>
      <c r="D35" s="18" t="s">
        <v>57</v>
      </c>
      <c r="E35" s="18" t="s">
        <v>60</v>
      </c>
      <c r="F35" s="19">
        <v>29019</v>
      </c>
      <c r="G35" s="18" t="s">
        <v>61</v>
      </c>
      <c r="H35" s="15">
        <v>824</v>
      </c>
      <c r="I35" s="15">
        <v>1213</v>
      </c>
      <c r="J35" s="16">
        <v>0.82</v>
      </c>
    </row>
    <row r="36" spans="3:10" ht="24">
      <c r="C36" s="13" t="s">
        <v>99</v>
      </c>
      <c r="D36" s="18" t="s">
        <v>57</v>
      </c>
      <c r="E36" s="18" t="s">
        <v>60</v>
      </c>
      <c r="F36" s="19">
        <v>1548</v>
      </c>
      <c r="G36" s="18" t="s">
        <v>61</v>
      </c>
      <c r="H36" s="15">
        <v>1205</v>
      </c>
      <c r="I36" s="15">
        <v>1300</v>
      </c>
      <c r="J36" s="16">
        <v>0.88</v>
      </c>
    </row>
    <row r="37" spans="3:10" ht="24">
      <c r="C37" s="13" t="s">
        <v>100</v>
      </c>
      <c r="D37" s="18" t="s">
        <v>57</v>
      </c>
      <c r="E37" s="18" t="s">
        <v>60</v>
      </c>
      <c r="F37" s="19">
        <v>1374495</v>
      </c>
      <c r="G37" s="18" t="s">
        <v>61</v>
      </c>
      <c r="H37" s="15">
        <v>3076</v>
      </c>
      <c r="I37" s="15">
        <v>4605</v>
      </c>
      <c r="J37" s="16">
        <v>3.11</v>
      </c>
    </row>
    <row r="38" spans="3:10" ht="24">
      <c r="C38" s="13" t="s">
        <v>101</v>
      </c>
      <c r="D38" s="18" t="s">
        <v>57</v>
      </c>
      <c r="E38" s="18" t="s">
        <v>60</v>
      </c>
      <c r="F38" s="19">
        <v>139445</v>
      </c>
      <c r="G38" s="18" t="s">
        <v>61</v>
      </c>
      <c r="H38" s="15">
        <v>326</v>
      </c>
      <c r="I38" s="15">
        <v>414</v>
      </c>
      <c r="J38" s="16">
        <v>0.28000000000000003</v>
      </c>
    </row>
    <row r="39" spans="3:10" ht="24">
      <c r="C39" s="13" t="s">
        <v>102</v>
      </c>
      <c r="D39" s="18" t="s">
        <v>57</v>
      </c>
      <c r="E39" s="18" t="s">
        <v>60</v>
      </c>
      <c r="F39" s="19">
        <v>7505</v>
      </c>
      <c r="G39" s="18" t="s">
        <v>61</v>
      </c>
      <c r="H39" s="15">
        <v>2340</v>
      </c>
      <c r="I39" s="15">
        <v>3251</v>
      </c>
      <c r="J39" s="16">
        <v>2.2000000000000002</v>
      </c>
    </row>
    <row r="40" spans="3:10" ht="24">
      <c r="C40" s="13" t="s">
        <v>103</v>
      </c>
      <c r="D40" s="18" t="s">
        <v>57</v>
      </c>
      <c r="E40" s="18" t="s">
        <v>60</v>
      </c>
      <c r="F40" s="19">
        <v>6882</v>
      </c>
      <c r="G40" s="18" t="s">
        <v>61</v>
      </c>
      <c r="H40" s="15">
        <v>516</v>
      </c>
      <c r="I40" s="15">
        <v>542</v>
      </c>
      <c r="J40" s="16">
        <v>0.37</v>
      </c>
    </row>
    <row r="41" spans="3:10" ht="24">
      <c r="C41" s="13" t="s">
        <v>104</v>
      </c>
      <c r="D41" s="18" t="s">
        <v>57</v>
      </c>
      <c r="E41" s="18" t="s">
        <v>60</v>
      </c>
      <c r="F41" s="19">
        <v>90559</v>
      </c>
      <c r="G41" s="18" t="s">
        <v>61</v>
      </c>
      <c r="H41" s="15">
        <v>1560</v>
      </c>
      <c r="I41" s="15">
        <v>1494</v>
      </c>
      <c r="J41" s="16">
        <v>1.01</v>
      </c>
    </row>
    <row r="42" spans="3:10" ht="24">
      <c r="C42" s="13" t="s">
        <v>105</v>
      </c>
      <c r="D42" s="18" t="s">
        <v>57</v>
      </c>
      <c r="E42" s="18" t="s">
        <v>60</v>
      </c>
      <c r="F42" s="19">
        <v>110589</v>
      </c>
      <c r="G42" s="18" t="s">
        <v>61</v>
      </c>
      <c r="H42" s="15">
        <v>486</v>
      </c>
      <c r="I42" s="15">
        <v>995</v>
      </c>
      <c r="J42" s="16">
        <v>0.67</v>
      </c>
    </row>
    <row r="43" spans="3:10" ht="24">
      <c r="C43" s="13" t="s">
        <v>106</v>
      </c>
      <c r="D43" s="18" t="s">
        <v>57</v>
      </c>
      <c r="E43" s="18" t="s">
        <v>60</v>
      </c>
      <c r="F43" s="19">
        <v>24146</v>
      </c>
      <c r="G43" s="18" t="s">
        <v>61</v>
      </c>
      <c r="H43" s="15">
        <v>2594</v>
      </c>
      <c r="I43" s="15">
        <v>2820</v>
      </c>
      <c r="J43" s="16">
        <v>1.91</v>
      </c>
    </row>
    <row r="44" spans="3:10" ht="24">
      <c r="C44" s="13" t="s">
        <v>107</v>
      </c>
      <c r="D44" s="18" t="s">
        <v>57</v>
      </c>
      <c r="E44" s="18" t="s">
        <v>60</v>
      </c>
      <c r="F44" s="19">
        <v>90718</v>
      </c>
      <c r="G44" s="18" t="s">
        <v>61</v>
      </c>
      <c r="H44" s="15">
        <v>1233</v>
      </c>
      <c r="I44" s="15">
        <v>1168</v>
      </c>
      <c r="J44" s="16">
        <v>0.79</v>
      </c>
    </row>
    <row r="45" spans="3:10" ht="24">
      <c r="C45" s="13" t="s">
        <v>108</v>
      </c>
      <c r="D45" s="18" t="s">
        <v>57</v>
      </c>
      <c r="E45" s="18" t="s">
        <v>60</v>
      </c>
      <c r="F45" s="19">
        <v>47284</v>
      </c>
      <c r="G45" s="18" t="s">
        <v>61</v>
      </c>
      <c r="H45" s="15">
        <v>2466</v>
      </c>
      <c r="I45" s="15">
        <v>2676</v>
      </c>
      <c r="J45" s="16">
        <v>1.81</v>
      </c>
    </row>
    <row r="46" spans="3:10" ht="24">
      <c r="C46" s="13" t="s">
        <v>109</v>
      </c>
      <c r="D46" s="18" t="s">
        <v>57</v>
      </c>
      <c r="E46" s="18" t="s">
        <v>60</v>
      </c>
      <c r="F46" s="19">
        <v>2582</v>
      </c>
      <c r="G46" s="18" t="s">
        <v>61</v>
      </c>
      <c r="H46" s="15">
        <v>2115</v>
      </c>
      <c r="I46" s="15">
        <v>1642</v>
      </c>
      <c r="J46" s="16">
        <v>1.1100000000000001</v>
      </c>
    </row>
    <row r="47" spans="3:10" ht="24">
      <c r="C47" s="13" t="s">
        <v>110</v>
      </c>
      <c r="D47" s="18" t="s">
        <v>57</v>
      </c>
      <c r="E47" s="18" t="s">
        <v>60</v>
      </c>
      <c r="F47" s="19">
        <v>53782</v>
      </c>
      <c r="G47" s="18" t="s">
        <v>61</v>
      </c>
      <c r="H47" s="15">
        <v>3564</v>
      </c>
      <c r="I47" s="15">
        <v>4905</v>
      </c>
      <c r="J47" s="16">
        <v>3.32</v>
      </c>
    </row>
    <row r="48" spans="3:10" ht="24">
      <c r="C48" s="13" t="s">
        <v>111</v>
      </c>
      <c r="D48" s="18" t="s">
        <v>57</v>
      </c>
      <c r="E48" s="18" t="s">
        <v>60</v>
      </c>
      <c r="F48" s="19">
        <v>14292</v>
      </c>
      <c r="G48" s="18" t="s">
        <v>61</v>
      </c>
      <c r="H48" s="15">
        <v>1098</v>
      </c>
      <c r="I48" s="15">
        <v>2015</v>
      </c>
      <c r="J48" s="16">
        <v>1.36</v>
      </c>
    </row>
    <row r="49" spans="3:10" ht="24">
      <c r="C49" s="13" t="s">
        <v>112</v>
      </c>
      <c r="D49" s="18" t="s">
        <v>57</v>
      </c>
      <c r="E49" s="18" t="s">
        <v>60</v>
      </c>
      <c r="F49" s="19">
        <v>299976</v>
      </c>
      <c r="G49" s="18" t="s">
        <v>61</v>
      </c>
      <c r="H49" s="15">
        <v>1066</v>
      </c>
      <c r="I49" s="15">
        <v>1047</v>
      </c>
      <c r="J49" s="16">
        <v>0.71</v>
      </c>
    </row>
    <row r="50" spans="3:10" ht="24">
      <c r="C50" s="13" t="s">
        <v>113</v>
      </c>
      <c r="D50" s="18" t="s">
        <v>57</v>
      </c>
      <c r="E50" s="18" t="s">
        <v>60</v>
      </c>
      <c r="F50" s="19">
        <v>222466</v>
      </c>
      <c r="G50" s="18" t="s">
        <v>61</v>
      </c>
      <c r="H50" s="15">
        <v>3473</v>
      </c>
      <c r="I50" s="15">
        <v>3733</v>
      </c>
      <c r="J50" s="16">
        <v>2.52</v>
      </c>
    </row>
    <row r="51" spans="3:10" ht="24">
      <c r="C51" s="13" t="s">
        <v>114</v>
      </c>
      <c r="D51" s="18" t="s">
        <v>57</v>
      </c>
      <c r="E51" s="18" t="s">
        <v>60</v>
      </c>
      <c r="F51" s="19">
        <v>14947</v>
      </c>
      <c r="G51" s="18" t="s">
        <v>61</v>
      </c>
      <c r="H51" s="15">
        <v>3833</v>
      </c>
      <c r="I51" s="15">
        <v>5490</v>
      </c>
      <c r="J51" s="16">
        <v>3.71</v>
      </c>
    </row>
    <row r="52" spans="3:10" ht="24">
      <c r="C52" s="13" t="s">
        <v>115</v>
      </c>
      <c r="D52" s="18" t="s">
        <v>57</v>
      </c>
      <c r="E52" s="18" t="s">
        <v>60</v>
      </c>
      <c r="F52" s="19">
        <v>5433</v>
      </c>
      <c r="G52" s="18" t="s">
        <v>61</v>
      </c>
      <c r="H52" s="15">
        <v>2590</v>
      </c>
      <c r="I52" s="15">
        <v>3010</v>
      </c>
      <c r="J52" s="16">
        <v>2.0299999999999998</v>
      </c>
    </row>
    <row r="53" spans="3:10" ht="24">
      <c r="C53" s="13" t="s">
        <v>116</v>
      </c>
      <c r="D53" s="18" t="s">
        <v>57</v>
      </c>
      <c r="E53" s="18" t="s">
        <v>60</v>
      </c>
      <c r="F53" s="19">
        <v>106610</v>
      </c>
      <c r="G53" s="18" t="s">
        <v>61</v>
      </c>
      <c r="H53" s="15">
        <v>1909</v>
      </c>
      <c r="I53" s="15">
        <v>2218</v>
      </c>
      <c r="J53" s="16">
        <v>1.5</v>
      </c>
    </row>
    <row r="54" spans="3:10" ht="24">
      <c r="C54" s="13" t="s">
        <v>117</v>
      </c>
      <c r="D54" s="18" t="s">
        <v>57</v>
      </c>
      <c r="E54" s="18" t="s">
        <v>60</v>
      </c>
      <c r="F54" s="19">
        <v>191984</v>
      </c>
      <c r="G54" s="18" t="s">
        <v>61</v>
      </c>
      <c r="H54" s="15">
        <v>5711</v>
      </c>
      <c r="I54" s="15">
        <v>5322</v>
      </c>
      <c r="J54" s="16">
        <v>3.6</v>
      </c>
    </row>
    <row r="55" spans="3:10" ht="24">
      <c r="C55" s="13" t="s">
        <v>118</v>
      </c>
      <c r="D55" s="18" t="s">
        <v>57</v>
      </c>
      <c r="E55" s="18" t="s">
        <v>60</v>
      </c>
      <c r="F55" s="19">
        <v>11730</v>
      </c>
      <c r="G55" s="18" t="s">
        <v>61</v>
      </c>
      <c r="H55" s="15">
        <v>4898</v>
      </c>
      <c r="I55" s="15">
        <v>4094</v>
      </c>
      <c r="J55" s="16">
        <v>2.77</v>
      </c>
    </row>
    <row r="56" spans="3:10" ht="24">
      <c r="C56" s="13" t="s">
        <v>119</v>
      </c>
      <c r="D56" s="18" t="s">
        <v>57</v>
      </c>
      <c r="E56" s="18" t="s">
        <v>60</v>
      </c>
      <c r="F56" s="19">
        <v>233316</v>
      </c>
      <c r="G56" s="18" t="s">
        <v>61</v>
      </c>
      <c r="H56" s="15">
        <v>1294</v>
      </c>
      <c r="I56" s="15">
        <v>3313</v>
      </c>
      <c r="J56" s="16">
        <v>2.2400000000000002</v>
      </c>
    </row>
    <row r="57" spans="3:10" ht="24">
      <c r="C57" s="13" t="s">
        <v>120</v>
      </c>
      <c r="D57" s="18" t="s">
        <v>57</v>
      </c>
      <c r="E57" s="18" t="s">
        <v>60</v>
      </c>
      <c r="F57" s="19">
        <v>15148</v>
      </c>
      <c r="G57" s="18" t="s">
        <v>61</v>
      </c>
      <c r="H57" s="15">
        <v>576</v>
      </c>
      <c r="I57" s="15">
        <v>1242</v>
      </c>
      <c r="J57" s="16">
        <v>0.84</v>
      </c>
    </row>
    <row r="58" spans="3:10" ht="24">
      <c r="C58" s="13" t="s">
        <v>121</v>
      </c>
      <c r="D58" s="18" t="s">
        <v>57</v>
      </c>
      <c r="E58" s="18" t="s">
        <v>60</v>
      </c>
      <c r="F58" s="19">
        <v>27243</v>
      </c>
      <c r="G58" s="18" t="s">
        <v>61</v>
      </c>
      <c r="H58" s="15">
        <v>1356</v>
      </c>
      <c r="I58" s="15">
        <v>1240</v>
      </c>
      <c r="J58" s="16">
        <v>0.84</v>
      </c>
    </row>
    <row r="59" spans="3:10" ht="24">
      <c r="C59" s="13" t="s">
        <v>122</v>
      </c>
      <c r="D59" s="18" t="s">
        <v>57</v>
      </c>
      <c r="E59" s="18" t="s">
        <v>60</v>
      </c>
      <c r="F59" s="19">
        <v>100100</v>
      </c>
      <c r="G59" s="18" t="s">
        <v>62</v>
      </c>
      <c r="H59" s="15">
        <v>4646</v>
      </c>
      <c r="I59" s="15">
        <v>3890</v>
      </c>
      <c r="J59" s="16">
        <v>2.63</v>
      </c>
    </row>
    <row r="60" spans="3:10" ht="24">
      <c r="C60" s="13" t="s">
        <v>123</v>
      </c>
      <c r="D60" s="18" t="s">
        <v>57</v>
      </c>
      <c r="E60" s="18" t="s">
        <v>60</v>
      </c>
      <c r="F60" s="19">
        <v>17104</v>
      </c>
      <c r="G60" s="18" t="s">
        <v>61</v>
      </c>
      <c r="H60" s="15">
        <v>546</v>
      </c>
      <c r="I60" s="15">
        <v>789</v>
      </c>
      <c r="J60" s="16">
        <v>0.53</v>
      </c>
    </row>
    <row r="61" spans="3:10" ht="24">
      <c r="C61" s="13" t="s">
        <v>124</v>
      </c>
      <c r="D61" s="18" t="s">
        <v>57</v>
      </c>
      <c r="E61" s="18" t="s">
        <v>60</v>
      </c>
      <c r="F61" s="19">
        <v>9370</v>
      </c>
      <c r="G61" s="18" t="s">
        <v>63</v>
      </c>
      <c r="H61" s="15">
        <v>375</v>
      </c>
      <c r="I61" s="15">
        <v>436</v>
      </c>
      <c r="J61" s="16">
        <v>0.28999999999999998</v>
      </c>
    </row>
    <row r="62" spans="3:10" ht="24">
      <c r="C62" s="13" t="s">
        <v>125</v>
      </c>
      <c r="D62" s="18" t="s">
        <v>57</v>
      </c>
      <c r="E62" s="18" t="s">
        <v>60</v>
      </c>
      <c r="F62" s="19">
        <v>9823</v>
      </c>
      <c r="G62" s="18" t="s">
        <v>61</v>
      </c>
      <c r="H62" s="15">
        <v>479</v>
      </c>
      <c r="I62" s="15">
        <v>481</v>
      </c>
      <c r="J62" s="16">
        <v>0.33</v>
      </c>
    </row>
    <row r="63" spans="3:10" ht="24">
      <c r="C63" s="13" t="s">
        <v>126</v>
      </c>
      <c r="D63" s="18" t="s">
        <v>57</v>
      </c>
      <c r="E63" s="18" t="s">
        <v>60</v>
      </c>
      <c r="F63" s="19">
        <v>63464</v>
      </c>
      <c r="G63" s="18" t="s">
        <v>61</v>
      </c>
      <c r="H63" s="15">
        <v>2285</v>
      </c>
      <c r="I63" s="15">
        <v>2104</v>
      </c>
      <c r="J63" s="16">
        <v>1.42</v>
      </c>
    </row>
    <row r="64" spans="3:10" ht="24">
      <c r="C64" s="13" t="s">
        <v>127</v>
      </c>
      <c r="D64" s="18" t="s">
        <v>57</v>
      </c>
      <c r="E64" s="18" t="s">
        <v>60</v>
      </c>
      <c r="F64" s="19">
        <v>12344</v>
      </c>
      <c r="G64" s="18" t="s">
        <v>61</v>
      </c>
      <c r="H64" s="15">
        <v>580</v>
      </c>
      <c r="I64" s="15">
        <v>852</v>
      </c>
      <c r="J64" s="16">
        <v>0.57999999999999996</v>
      </c>
    </row>
    <row r="65" spans="3:18" ht="24">
      <c r="C65" s="13" t="s">
        <v>128</v>
      </c>
      <c r="D65" s="18" t="s">
        <v>57</v>
      </c>
      <c r="E65" s="18" t="s">
        <v>60</v>
      </c>
      <c r="F65" s="19">
        <v>21688</v>
      </c>
      <c r="G65" s="18" t="s">
        <v>61</v>
      </c>
      <c r="H65" s="15">
        <v>1605</v>
      </c>
      <c r="I65" s="15">
        <v>1572</v>
      </c>
      <c r="J65" s="16">
        <v>1.06</v>
      </c>
    </row>
    <row r="66" spans="3:18">
      <c r="C66" s="13" t="s">
        <v>59</v>
      </c>
      <c r="D66" s="14"/>
      <c r="E66" s="14"/>
      <c r="F66" s="15"/>
      <c r="G66" s="14"/>
      <c r="H66" s="15">
        <v>87</v>
      </c>
      <c r="I66" s="15">
        <v>133</v>
      </c>
      <c r="J66" s="16">
        <v>0.09</v>
      </c>
    </row>
    <row r="67" spans="3:18" ht="24">
      <c r="C67" s="13" t="s">
        <v>129</v>
      </c>
      <c r="D67" s="18" t="s">
        <v>59</v>
      </c>
      <c r="E67" s="18" t="s">
        <v>130</v>
      </c>
      <c r="F67" s="19">
        <v>298116</v>
      </c>
      <c r="G67" s="18" t="s">
        <v>61</v>
      </c>
      <c r="H67" s="15">
        <v>87</v>
      </c>
      <c r="I67" s="15">
        <v>133</v>
      </c>
      <c r="J67" s="16">
        <v>0.09</v>
      </c>
    </row>
    <row r="68" spans="3:18">
      <c r="C68" s="20" t="s">
        <v>56</v>
      </c>
      <c r="D68" s="21"/>
      <c r="E68" s="21"/>
      <c r="F68" s="22"/>
      <c r="G68" s="21"/>
      <c r="H68" s="22">
        <v>114732</v>
      </c>
      <c r="I68" s="22">
        <v>137779</v>
      </c>
      <c r="J68" s="23">
        <v>93.16</v>
      </c>
    </row>
    <row r="69" spans="3:18" ht="5.25" customHeight="1">
      <c r="C69" s="55"/>
      <c r="D69" s="55"/>
      <c r="E69" s="55"/>
      <c r="F69" s="55"/>
      <c r="G69" s="55"/>
      <c r="H69" s="56"/>
      <c r="I69" s="56"/>
      <c r="J69" s="56"/>
      <c r="K69" s="55"/>
      <c r="L69" s="55"/>
      <c r="M69" s="55"/>
      <c r="N69" s="55"/>
      <c r="O69" s="55"/>
      <c r="P69" s="55"/>
      <c r="Q69" s="41"/>
      <c r="R69" s="41"/>
    </row>
    <row r="70" spans="3:18" ht="2.1" customHeight="1">
      <c r="C70" s="55"/>
      <c r="D70" s="55"/>
      <c r="E70" s="55"/>
      <c r="F70" s="55"/>
      <c r="G70" s="55"/>
      <c r="H70" s="56"/>
      <c r="I70" s="56"/>
      <c r="J70" s="56"/>
      <c r="K70" s="55"/>
      <c r="L70" s="55"/>
      <c r="M70" s="55"/>
      <c r="N70" s="55"/>
      <c r="O70" s="55"/>
      <c r="P70" s="55"/>
      <c r="Q70" s="41"/>
      <c r="R70" s="41"/>
    </row>
    <row r="71" spans="3:18" ht="2.1" customHeight="1">
      <c r="C71" s="55"/>
      <c r="D71" s="55"/>
      <c r="E71" s="55"/>
      <c r="F71" s="55"/>
      <c r="G71" s="55"/>
      <c r="H71" s="57"/>
      <c r="I71" s="57"/>
      <c r="J71" s="57"/>
      <c r="K71" s="55"/>
      <c r="L71" s="55"/>
      <c r="M71" s="55"/>
      <c r="N71" s="55"/>
      <c r="O71" s="55"/>
      <c r="P71" s="55"/>
      <c r="Q71" s="41"/>
      <c r="R71" s="41"/>
    </row>
    <row r="72" spans="3:18" ht="2.1" customHeight="1">
      <c r="C72" s="55"/>
      <c r="D72" s="55"/>
      <c r="E72" s="55"/>
      <c r="F72" s="55"/>
      <c r="G72" s="55"/>
      <c r="H72" s="56"/>
      <c r="I72" s="56"/>
      <c r="J72" s="56"/>
      <c r="K72" s="55"/>
      <c r="L72" s="55"/>
      <c r="M72" s="55"/>
      <c r="N72" s="55"/>
      <c r="O72" s="55"/>
      <c r="P72" s="55"/>
      <c r="Q72" s="41"/>
      <c r="R72" s="41"/>
    </row>
    <row r="73" spans="3:18" ht="2.1" customHeight="1">
      <c r="C73" s="55"/>
      <c r="D73" s="55"/>
      <c r="E73" s="55"/>
      <c r="F73" s="55"/>
      <c r="G73" s="55"/>
      <c r="H73" s="57"/>
      <c r="I73" s="57"/>
      <c r="J73" s="57"/>
      <c r="K73" s="55"/>
      <c r="L73" s="55"/>
      <c r="M73" s="55"/>
      <c r="N73" s="55"/>
      <c r="O73" s="55"/>
      <c r="P73" s="55"/>
      <c r="Q73" s="41"/>
      <c r="R73" s="41"/>
    </row>
    <row r="74" spans="3:18" ht="2.1" customHeight="1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7"/>
      <c r="O74" s="57"/>
      <c r="P74" s="57"/>
      <c r="Q74" s="41"/>
      <c r="R74" s="41"/>
    </row>
    <row r="75" spans="3:18" ht="2.1" customHeight="1">
      <c r="C75" s="55"/>
      <c r="D75" s="55"/>
      <c r="E75" s="55"/>
      <c r="F75" s="55"/>
      <c r="G75" s="55"/>
      <c r="H75" s="55"/>
      <c r="I75" s="55"/>
      <c r="J75" s="55"/>
      <c r="K75" s="55"/>
      <c r="L75" s="57"/>
      <c r="M75" s="57"/>
      <c r="N75" s="57"/>
      <c r="O75" s="55"/>
      <c r="P75" s="55"/>
      <c r="Q75" s="41"/>
      <c r="R75" s="41"/>
    </row>
    <row r="76" spans="3:18" ht="36">
      <c r="C76" s="63" t="s">
        <v>64</v>
      </c>
      <c r="D76" s="63" t="s">
        <v>65</v>
      </c>
      <c r="E76" s="63" t="s">
        <v>66</v>
      </c>
      <c r="F76" s="63" t="s">
        <v>199</v>
      </c>
      <c r="G76" s="63" t="s">
        <v>200</v>
      </c>
      <c r="H76" s="63" t="s">
        <v>35</v>
      </c>
      <c r="I76" s="63" t="s">
        <v>67</v>
      </c>
      <c r="J76" s="63" t="s">
        <v>69</v>
      </c>
      <c r="K76" s="63" t="s">
        <v>70</v>
      </c>
      <c r="L76" s="63" t="s">
        <v>71</v>
      </c>
    </row>
    <row r="77" spans="3:18">
      <c r="C77" s="20" t="s">
        <v>201</v>
      </c>
      <c r="D77" s="26"/>
      <c r="E77" s="26"/>
      <c r="F77" s="26"/>
      <c r="G77" s="26"/>
      <c r="H77" s="26"/>
      <c r="I77" s="26"/>
      <c r="J77" s="22">
        <v>0</v>
      </c>
      <c r="K77" s="22">
        <v>0</v>
      </c>
      <c r="L77" s="23">
        <v>0</v>
      </c>
    </row>
    <row r="78" spans="3:18">
      <c r="C78" s="13" t="s">
        <v>57</v>
      </c>
      <c r="D78" s="24"/>
      <c r="E78" s="24"/>
      <c r="F78" s="24"/>
      <c r="G78" s="24"/>
      <c r="H78" s="24"/>
      <c r="I78" s="24"/>
      <c r="J78" s="15">
        <v>0</v>
      </c>
      <c r="K78" s="15">
        <v>0</v>
      </c>
      <c r="L78" s="16">
        <v>0</v>
      </c>
    </row>
    <row r="79" spans="3:18">
      <c r="C79" s="13" t="s">
        <v>58</v>
      </c>
      <c r="D79" s="24"/>
      <c r="E79" s="24"/>
      <c r="F79" s="24"/>
      <c r="G79" s="24"/>
      <c r="H79" s="24"/>
      <c r="I79" s="24"/>
      <c r="J79" s="15">
        <v>0</v>
      </c>
      <c r="K79" s="15">
        <v>0</v>
      </c>
      <c r="L79" s="16">
        <v>0</v>
      </c>
    </row>
    <row r="80" spans="3:18">
      <c r="C80" s="13" t="s">
        <v>59</v>
      </c>
      <c r="D80" s="24"/>
      <c r="E80" s="24"/>
      <c r="F80" s="24"/>
      <c r="G80" s="24"/>
      <c r="H80" s="24"/>
      <c r="I80" s="24"/>
      <c r="J80" s="15">
        <v>0</v>
      </c>
      <c r="K80" s="15">
        <v>0</v>
      </c>
      <c r="L80" s="16">
        <v>0</v>
      </c>
    </row>
    <row r="81" spans="3:18" ht="24">
      <c r="C81" s="20" t="s">
        <v>202</v>
      </c>
      <c r="D81" s="26"/>
      <c r="E81" s="26"/>
      <c r="F81" s="26"/>
      <c r="G81" s="26"/>
      <c r="H81" s="26"/>
      <c r="I81" s="26"/>
      <c r="J81" s="22">
        <v>0</v>
      </c>
      <c r="K81" s="22">
        <v>1</v>
      </c>
      <c r="L81" s="23">
        <v>0</v>
      </c>
    </row>
    <row r="82" spans="3:18">
      <c r="C82" s="13" t="s">
        <v>57</v>
      </c>
      <c r="D82" s="24"/>
      <c r="E82" s="24"/>
      <c r="F82" s="24"/>
      <c r="G82" s="24"/>
      <c r="H82" s="24"/>
      <c r="I82" s="24"/>
      <c r="J82" s="15">
        <v>0</v>
      </c>
      <c r="K82" s="15">
        <v>0</v>
      </c>
      <c r="L82" s="16">
        <v>0</v>
      </c>
    </row>
    <row r="83" spans="3:18">
      <c r="C83" s="13" t="s">
        <v>58</v>
      </c>
      <c r="D83" s="24"/>
      <c r="E83" s="24"/>
      <c r="F83" s="24"/>
      <c r="G83" s="24"/>
      <c r="H83" s="24"/>
      <c r="I83" s="24"/>
      <c r="J83" s="15">
        <v>0</v>
      </c>
      <c r="K83" s="15">
        <v>0</v>
      </c>
      <c r="L83" s="16">
        <v>0</v>
      </c>
    </row>
    <row r="84" spans="3:18">
      <c r="C84" s="13" t="s">
        <v>59</v>
      </c>
      <c r="D84" s="24"/>
      <c r="E84" s="24"/>
      <c r="F84" s="24"/>
      <c r="G84" s="24"/>
      <c r="H84" s="24"/>
      <c r="I84" s="24"/>
      <c r="J84" s="15">
        <v>0</v>
      </c>
      <c r="K84" s="15">
        <v>1</v>
      </c>
      <c r="L84" s="16">
        <v>0</v>
      </c>
    </row>
    <row r="85" spans="3:18" ht="36">
      <c r="C85" s="13" t="s">
        <v>203</v>
      </c>
      <c r="D85" s="18" t="s">
        <v>59</v>
      </c>
      <c r="E85" s="18" t="s">
        <v>130</v>
      </c>
      <c r="F85" s="18" t="s">
        <v>204</v>
      </c>
      <c r="G85" s="18" t="s">
        <v>61</v>
      </c>
      <c r="H85" s="18" t="s">
        <v>8</v>
      </c>
      <c r="I85" s="15">
        <v>1</v>
      </c>
      <c r="J85" s="15">
        <v>0</v>
      </c>
      <c r="K85" s="15">
        <v>0</v>
      </c>
      <c r="L85" s="16">
        <v>0</v>
      </c>
    </row>
    <row r="86" spans="3:18" ht="36">
      <c r="C86" s="13" t="s">
        <v>205</v>
      </c>
      <c r="D86" s="18" t="s">
        <v>59</v>
      </c>
      <c r="E86" s="18" t="s">
        <v>130</v>
      </c>
      <c r="F86" s="18" t="s">
        <v>204</v>
      </c>
      <c r="G86" s="18" t="s">
        <v>61</v>
      </c>
      <c r="H86" s="18" t="s">
        <v>8</v>
      </c>
      <c r="I86" s="15">
        <v>1</v>
      </c>
      <c r="J86" s="15">
        <v>0</v>
      </c>
      <c r="K86" s="15">
        <v>0</v>
      </c>
      <c r="L86" s="16">
        <v>0</v>
      </c>
    </row>
    <row r="87" spans="3:18" ht="36">
      <c r="C87" s="13" t="s">
        <v>206</v>
      </c>
      <c r="D87" s="18" t="s">
        <v>59</v>
      </c>
      <c r="E87" s="18" t="s">
        <v>130</v>
      </c>
      <c r="F87" s="18" t="s">
        <v>204</v>
      </c>
      <c r="G87" s="18" t="s">
        <v>61</v>
      </c>
      <c r="H87" s="18" t="s">
        <v>8</v>
      </c>
      <c r="I87" s="15">
        <v>1</v>
      </c>
      <c r="J87" s="15">
        <v>0</v>
      </c>
      <c r="K87" s="15">
        <v>0</v>
      </c>
      <c r="L87" s="16">
        <v>0</v>
      </c>
    </row>
    <row r="88" spans="3:18" ht="36">
      <c r="C88" s="13" t="s">
        <v>207</v>
      </c>
      <c r="D88" s="18" t="s">
        <v>59</v>
      </c>
      <c r="E88" s="18" t="s">
        <v>130</v>
      </c>
      <c r="F88" s="18" t="s">
        <v>204</v>
      </c>
      <c r="G88" s="18" t="s">
        <v>61</v>
      </c>
      <c r="H88" s="18" t="s">
        <v>8</v>
      </c>
      <c r="I88" s="15">
        <v>1</v>
      </c>
      <c r="J88" s="15">
        <v>0</v>
      </c>
      <c r="K88" s="15">
        <v>1</v>
      </c>
      <c r="L88" s="16">
        <v>0</v>
      </c>
    </row>
    <row r="89" spans="3:18">
      <c r="C89" s="20" t="s">
        <v>56</v>
      </c>
      <c r="D89" s="26"/>
      <c r="E89" s="26"/>
      <c r="F89" s="26"/>
      <c r="G89" s="26"/>
      <c r="H89" s="26"/>
      <c r="I89" s="26"/>
      <c r="J89" s="22">
        <v>0</v>
      </c>
      <c r="K89" s="22">
        <v>1</v>
      </c>
      <c r="L89" s="23">
        <v>0</v>
      </c>
    </row>
    <row r="90" spans="3:18" ht="2.1" customHeight="1">
      <c r="C90" s="55"/>
      <c r="D90" s="55"/>
      <c r="E90" s="55"/>
      <c r="F90" s="55"/>
      <c r="G90" s="55"/>
      <c r="H90" s="55"/>
      <c r="I90" s="55"/>
      <c r="J90" s="57"/>
      <c r="K90" s="57"/>
      <c r="L90" s="57"/>
      <c r="M90" s="55"/>
      <c r="N90" s="55"/>
      <c r="O90" s="55"/>
      <c r="P90" s="55"/>
      <c r="Q90" s="41"/>
      <c r="R90" s="41"/>
    </row>
    <row r="91" spans="3:18" ht="2.1" customHeight="1">
      <c r="C91" s="55"/>
      <c r="D91" s="55"/>
      <c r="E91" s="55"/>
      <c r="F91" s="55"/>
      <c r="G91" s="55"/>
      <c r="H91" s="57"/>
      <c r="I91" s="57"/>
      <c r="J91" s="57"/>
      <c r="K91" s="55"/>
      <c r="L91" s="55"/>
      <c r="M91" s="55"/>
      <c r="N91" s="55"/>
      <c r="O91" s="55"/>
      <c r="P91" s="55"/>
      <c r="Q91" s="41"/>
      <c r="R91" s="41"/>
    </row>
    <row r="92" spans="3:18" ht="2.1" customHeight="1">
      <c r="C92" s="55"/>
      <c r="D92" s="55"/>
      <c r="E92" s="55"/>
      <c r="F92" s="55"/>
      <c r="G92" s="55"/>
      <c r="H92" s="57"/>
      <c r="I92" s="57"/>
      <c r="J92" s="57"/>
      <c r="K92" s="55"/>
      <c r="L92" s="55"/>
      <c r="M92" s="55"/>
      <c r="N92" s="55"/>
      <c r="O92" s="55"/>
      <c r="P92" s="55"/>
      <c r="Q92" s="41"/>
      <c r="R92" s="41"/>
    </row>
    <row r="93" spans="3:18" ht="2.1" customHeight="1">
      <c r="C93" s="55"/>
      <c r="D93" s="55"/>
      <c r="E93" s="55"/>
      <c r="F93" s="55"/>
      <c r="G93" s="55"/>
      <c r="H93" s="55"/>
      <c r="I93" s="57"/>
      <c r="J93" s="57"/>
      <c r="K93" s="57"/>
      <c r="L93" s="55"/>
      <c r="M93" s="55"/>
      <c r="N93" s="55"/>
      <c r="O93" s="55"/>
      <c r="P93" s="55"/>
      <c r="Q93" s="41"/>
      <c r="R93" s="41"/>
    </row>
    <row r="94" spans="3:18" ht="2.1" customHeight="1">
      <c r="C94" s="55"/>
      <c r="D94" s="55"/>
      <c r="E94" s="55"/>
      <c r="F94" s="55"/>
      <c r="G94" s="55"/>
      <c r="H94" s="55"/>
      <c r="I94" s="55"/>
      <c r="J94" s="57"/>
      <c r="K94" s="57"/>
      <c r="L94" s="57"/>
      <c r="M94" s="55"/>
      <c r="N94" s="55"/>
      <c r="O94" s="55"/>
      <c r="P94" s="55"/>
      <c r="Q94" s="41"/>
      <c r="R94" s="41"/>
    </row>
    <row r="95" spans="3:18" ht="2.1" customHeight="1">
      <c r="C95" s="55"/>
      <c r="D95" s="55"/>
      <c r="E95" s="55"/>
      <c r="F95" s="57"/>
      <c r="G95" s="57"/>
      <c r="H95" s="57"/>
      <c r="I95" s="55"/>
      <c r="J95" s="55"/>
      <c r="K95" s="55"/>
      <c r="L95" s="55"/>
      <c r="M95" s="55"/>
      <c r="N95" s="55"/>
      <c r="O95" s="55"/>
      <c r="P95" s="55"/>
      <c r="Q95" s="41"/>
      <c r="R95" s="41"/>
    </row>
    <row r="96" spans="3:18" ht="2.1" customHeight="1">
      <c r="C96" s="55"/>
      <c r="D96" s="55"/>
      <c r="E96" s="55"/>
      <c r="F96" s="55"/>
      <c r="G96" s="55"/>
      <c r="H96" s="55"/>
      <c r="I96" s="57"/>
      <c r="J96" s="57"/>
      <c r="K96" s="57"/>
      <c r="L96" s="57"/>
      <c r="M96" s="55"/>
      <c r="N96" s="55"/>
      <c r="O96" s="55"/>
      <c r="P96" s="55"/>
      <c r="Q96" s="41"/>
      <c r="R96" s="41"/>
    </row>
    <row r="97" spans="2:2" s="7" customFormat="1" ht="2.1" customHeight="1">
      <c r="B97" s="73"/>
    </row>
  </sheetData>
  <mergeCells count="2">
    <mergeCell ref="C3:F3"/>
    <mergeCell ref="B2:J2"/>
  </mergeCells>
  <conditionalFormatting sqref="F69 F9:F65 F67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- Aktywna Selekcja   (subfundusz w Pekao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2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8" t="s">
        <v>231</v>
      </c>
      <c r="C2" s="108"/>
      <c r="D2" s="108"/>
      <c r="E2" s="108"/>
      <c r="F2" s="108"/>
      <c r="G2" s="108"/>
      <c r="H2" s="108"/>
      <c r="L2" s="1"/>
      <c r="M2"/>
    </row>
    <row r="3" spans="2:13">
      <c r="C3" s="86" t="s">
        <v>232</v>
      </c>
      <c r="D3" s="86"/>
      <c r="E3" s="86"/>
      <c r="F3" s="86"/>
    </row>
    <row r="4" spans="2:13" ht="15">
      <c r="C4" s="70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47</v>
      </c>
      <c r="D8" s="65" t="s">
        <v>70</v>
      </c>
      <c r="E8" s="64" t="s">
        <v>71</v>
      </c>
    </row>
    <row r="9" spans="2:13">
      <c r="C9" s="13" t="s">
        <v>197</v>
      </c>
      <c r="D9" s="15">
        <v>3528</v>
      </c>
      <c r="E9" s="16">
        <v>2.38</v>
      </c>
    </row>
    <row r="10" spans="2:13">
      <c r="C10" s="13" t="s">
        <v>198</v>
      </c>
      <c r="D10" s="15">
        <v>6132</v>
      </c>
      <c r="E10" s="16">
        <v>4.1399999999999997</v>
      </c>
    </row>
    <row r="11" spans="2:13">
      <c r="C11" s="20" t="s">
        <v>56</v>
      </c>
      <c r="D11" s="22">
        <v>9660</v>
      </c>
      <c r="E11" s="23">
        <v>6.52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3" t="s">
        <v>46</v>
      </c>
      <c r="D13" s="63" t="s">
        <v>70</v>
      </c>
      <c r="E13" s="66" t="s">
        <v>71</v>
      </c>
    </row>
    <row r="14" spans="2:13">
      <c r="C14" s="30" t="s">
        <v>208</v>
      </c>
      <c r="D14" s="15">
        <v>0</v>
      </c>
      <c r="E14" s="16">
        <v>0</v>
      </c>
    </row>
    <row r="15" spans="2:13">
      <c r="C15" s="30" t="s">
        <v>209</v>
      </c>
      <c r="D15" s="15">
        <v>0</v>
      </c>
      <c r="E15" s="16">
        <v>0</v>
      </c>
    </row>
    <row r="16" spans="2:13">
      <c r="C16" s="30" t="s">
        <v>210</v>
      </c>
      <c r="D16" s="15">
        <v>0</v>
      </c>
      <c r="E16" s="16">
        <v>0</v>
      </c>
    </row>
    <row r="17" spans="2:13">
      <c r="C17" s="30" t="s">
        <v>211</v>
      </c>
      <c r="D17" s="15">
        <v>1</v>
      </c>
      <c r="E17" s="16">
        <v>0</v>
      </c>
    </row>
    <row r="18" spans="2:13">
      <c r="C18" s="20" t="s">
        <v>56</v>
      </c>
      <c r="D18" s="22">
        <v>1</v>
      </c>
      <c r="E18" s="23">
        <v>0</v>
      </c>
    </row>
    <row r="19" spans="2:13" ht="6.75" customHeight="1">
      <c r="C19" s="5"/>
      <c r="D19" s="5"/>
      <c r="E19" s="5"/>
      <c r="F19" s="5"/>
      <c r="G19" s="5"/>
      <c r="H19" s="5"/>
      <c r="I19" s="5"/>
      <c r="J19" s="5"/>
      <c r="K19" s="5"/>
    </row>
    <row r="20" spans="2:13" s="7" customFormat="1" ht="6" customHeight="1">
      <c r="B20" s="73"/>
      <c r="M20" s="40"/>
    </row>
    <row r="21" spans="2:13" s="7" customFormat="1" ht="12">
      <c r="B21" s="73"/>
      <c r="C21" s="90"/>
      <c r="D21" s="90"/>
      <c r="E21" s="90"/>
      <c r="F21" s="90"/>
      <c r="G21" s="90"/>
      <c r="H21" s="90"/>
      <c r="M21" s="40"/>
    </row>
    <row r="22" spans="2:13" ht="7.5" customHeight="1"/>
  </sheetData>
  <mergeCells count="3">
    <mergeCell ref="C21:H2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- Aktywna Selekcja   (subfundusz w Pekao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style="77" customWidth="1"/>
    <col min="2" max="2" width="49.625" style="77" customWidth="1"/>
    <col min="3" max="3" width="12.625" style="77" customWidth="1"/>
    <col min="4" max="4" width="12.875" style="77" customWidth="1"/>
    <col min="5" max="6" width="1.75" style="77" customWidth="1"/>
    <col min="7" max="7" width="0.375" style="77" customWidth="1"/>
    <col min="8" max="9" width="3.625" style="77" customWidth="1"/>
    <col min="10" max="10" width="9" style="77" hidden="1" customWidth="1"/>
    <col min="11" max="16384" width="9" style="77" hidden="1"/>
  </cols>
  <sheetData>
    <row r="2" spans="2:5" ht="18">
      <c r="B2" s="108" t="s">
        <v>231</v>
      </c>
      <c r="C2" s="108"/>
      <c r="D2" s="108"/>
    </row>
    <row r="3" spans="2:5">
      <c r="B3" s="86" t="s">
        <v>232</v>
      </c>
      <c r="C3" s="86"/>
      <c r="D3" s="86"/>
      <c r="E3" s="86"/>
    </row>
    <row r="4" spans="2:5" ht="15">
      <c r="B4" s="70" t="s">
        <v>1</v>
      </c>
      <c r="C4" s="92" t="s">
        <v>2</v>
      </c>
      <c r="D4" s="92"/>
    </row>
    <row r="6" spans="2:5">
      <c r="B6" s="62" t="s">
        <v>131</v>
      </c>
      <c r="C6" s="78">
        <v>44561</v>
      </c>
      <c r="D6" s="78">
        <v>44196</v>
      </c>
    </row>
    <row r="7" spans="2:5">
      <c r="B7" s="27" t="s">
        <v>132</v>
      </c>
      <c r="C7" s="46">
        <v>147955</v>
      </c>
      <c r="D7" s="46">
        <v>63051</v>
      </c>
    </row>
    <row r="8" spans="2:5">
      <c r="B8" s="28" t="s">
        <v>133</v>
      </c>
      <c r="C8" s="42">
        <v>1611</v>
      </c>
      <c r="D8" s="42">
        <v>7425</v>
      </c>
    </row>
    <row r="9" spans="2:5">
      <c r="B9" s="28" t="s">
        <v>134</v>
      </c>
      <c r="C9" s="42">
        <v>649</v>
      </c>
      <c r="D9" s="42">
        <v>19</v>
      </c>
    </row>
    <row r="10" spans="2:5">
      <c r="B10" s="28" t="s">
        <v>135</v>
      </c>
      <c r="C10" s="42">
        <v>7915</v>
      </c>
      <c r="D10" s="42">
        <v>0</v>
      </c>
    </row>
    <row r="11" spans="2:5">
      <c r="B11" s="28" t="s">
        <v>136</v>
      </c>
      <c r="C11" s="42">
        <v>137646</v>
      </c>
      <c r="D11" s="42">
        <v>55598</v>
      </c>
    </row>
    <row r="12" spans="2:5">
      <c r="B12" s="28" t="s">
        <v>137</v>
      </c>
      <c r="C12" s="42">
        <v>134</v>
      </c>
      <c r="D12" s="42">
        <v>9</v>
      </c>
    </row>
    <row r="13" spans="2:5">
      <c r="B13" s="28" t="s">
        <v>138</v>
      </c>
      <c r="C13" s="42">
        <v>0</v>
      </c>
      <c r="D13" s="42">
        <v>0</v>
      </c>
    </row>
    <row r="14" spans="2:5">
      <c r="B14" s="27" t="s">
        <v>139</v>
      </c>
      <c r="C14" s="46">
        <v>2106</v>
      </c>
      <c r="D14" s="46">
        <v>492</v>
      </c>
    </row>
    <row r="15" spans="2:5">
      <c r="B15" s="27" t="s">
        <v>140</v>
      </c>
      <c r="C15" s="46">
        <v>145849</v>
      </c>
      <c r="D15" s="46">
        <v>62559</v>
      </c>
    </row>
    <row r="16" spans="2:5">
      <c r="B16" s="27" t="s">
        <v>141</v>
      </c>
      <c r="C16" s="46">
        <v>115334</v>
      </c>
      <c r="D16" s="46">
        <v>51808</v>
      </c>
    </row>
    <row r="17" spans="2:4">
      <c r="B17" s="28" t="s">
        <v>142</v>
      </c>
      <c r="C17" s="42">
        <v>382299</v>
      </c>
      <c r="D17" s="42">
        <v>261508</v>
      </c>
    </row>
    <row r="18" spans="2:4">
      <c r="B18" s="28" t="s">
        <v>143</v>
      </c>
      <c r="C18" s="42">
        <v>-266965</v>
      </c>
      <c r="D18" s="42">
        <v>-209700</v>
      </c>
    </row>
    <row r="19" spans="2:4">
      <c r="B19" s="27" t="s">
        <v>144</v>
      </c>
      <c r="C19" s="46">
        <v>7467</v>
      </c>
      <c r="D19" s="46">
        <v>2071</v>
      </c>
    </row>
    <row r="20" spans="2:4">
      <c r="B20" s="28" t="s">
        <v>145</v>
      </c>
      <c r="C20" s="42">
        <v>-4410</v>
      </c>
      <c r="D20" s="42">
        <v>-3934</v>
      </c>
    </row>
    <row r="21" spans="2:4" ht="25.5">
      <c r="B21" s="28" t="s">
        <v>146</v>
      </c>
      <c r="C21" s="42">
        <v>11877</v>
      </c>
      <c r="D21" s="42">
        <v>6005</v>
      </c>
    </row>
    <row r="22" spans="2:4" ht="25.5">
      <c r="B22" s="27" t="s">
        <v>147</v>
      </c>
      <c r="C22" s="46">
        <v>23048</v>
      </c>
      <c r="D22" s="46">
        <v>8680</v>
      </c>
    </row>
    <row r="23" spans="2:4" ht="25.5">
      <c r="B23" s="27" t="s">
        <v>148</v>
      </c>
      <c r="C23" s="46">
        <v>145849</v>
      </c>
      <c r="D23" s="46">
        <v>62559</v>
      </c>
    </row>
    <row r="24" spans="2:4">
      <c r="B24" s="27"/>
      <c r="C24" s="47"/>
      <c r="D24" s="47"/>
    </row>
    <row r="25" spans="2:4">
      <c r="B25" s="29" t="s">
        <v>149</v>
      </c>
      <c r="C25" s="48">
        <v>8943729.7550000008</v>
      </c>
      <c r="D25" s="48">
        <v>4894830.8660000004</v>
      </c>
    </row>
    <row r="26" spans="2:4">
      <c r="B26" s="28" t="s">
        <v>20</v>
      </c>
      <c r="C26" s="48">
        <v>7439446.8739999998</v>
      </c>
      <c r="D26" s="48">
        <v>4020692.139</v>
      </c>
    </row>
    <row r="27" spans="2:4">
      <c r="B27" s="28" t="s">
        <v>25</v>
      </c>
      <c r="C27" s="48">
        <v>0</v>
      </c>
      <c r="D27" s="48">
        <v>0</v>
      </c>
    </row>
    <row r="28" spans="2:4">
      <c r="B28" s="28" t="s">
        <v>48</v>
      </c>
      <c r="C28" s="48">
        <v>0</v>
      </c>
      <c r="D28" s="48">
        <v>0</v>
      </c>
    </row>
    <row r="29" spans="2:4">
      <c r="B29" s="28" t="s">
        <v>26</v>
      </c>
      <c r="C29" s="48">
        <v>1504282.8810000001</v>
      </c>
      <c r="D29" s="48">
        <v>874138.72699999996</v>
      </c>
    </row>
    <row r="30" spans="2:4">
      <c r="B30" s="29" t="s">
        <v>54</v>
      </c>
      <c r="C30" s="48">
        <v>16.309999999999999</v>
      </c>
      <c r="D30" s="48">
        <v>12.78</v>
      </c>
    </row>
    <row r="31" spans="2:4">
      <c r="B31" s="28" t="s">
        <v>20</v>
      </c>
      <c r="C31" s="48">
        <v>16.22</v>
      </c>
      <c r="D31" s="48">
        <v>12.71</v>
      </c>
    </row>
    <row r="32" spans="2:4">
      <c r="B32" s="28" t="s">
        <v>49</v>
      </c>
      <c r="C32" s="48">
        <v>10</v>
      </c>
      <c r="D32" s="48">
        <v>0</v>
      </c>
    </row>
    <row r="33" spans="2:4">
      <c r="B33" s="28" t="s">
        <v>25</v>
      </c>
      <c r="C33" s="49">
        <v>16.22</v>
      </c>
      <c r="D33" s="50">
        <v>12.71</v>
      </c>
    </row>
    <row r="34" spans="2:4">
      <c r="B34" s="28" t="s">
        <v>48</v>
      </c>
      <c r="C34" s="50">
        <v>10</v>
      </c>
      <c r="D34" s="50">
        <v>10</v>
      </c>
    </row>
    <row r="35" spans="2:4">
      <c r="B35" s="28" t="s">
        <v>26</v>
      </c>
      <c r="C35" s="50">
        <v>16.739999999999998</v>
      </c>
      <c r="D35" s="50">
        <v>13.12</v>
      </c>
    </row>
    <row r="36" spans="2:4">
      <c r="B36" s="28" t="s">
        <v>50</v>
      </c>
      <c r="C36" s="50">
        <v>10</v>
      </c>
      <c r="D36" s="50">
        <v>0</v>
      </c>
    </row>
    <row r="37" spans="2:4">
      <c r="B37" s="28" t="s">
        <v>51</v>
      </c>
      <c r="C37" s="50">
        <v>10</v>
      </c>
      <c r="D37" s="50">
        <v>0</v>
      </c>
    </row>
    <row r="38" spans="2:4">
      <c r="B38" s="28" t="s">
        <v>52</v>
      </c>
      <c r="C38" s="50">
        <v>10</v>
      </c>
      <c r="D38" s="50">
        <v>0</v>
      </c>
    </row>
    <row r="39" spans="2:4">
      <c r="B39" s="28" t="s">
        <v>53</v>
      </c>
      <c r="C39" s="50">
        <v>10</v>
      </c>
      <c r="D39" s="50">
        <v>0</v>
      </c>
    </row>
    <row r="40" spans="2:4">
      <c r="B40" s="91" t="s">
        <v>150</v>
      </c>
      <c r="C40" s="91"/>
      <c r="D40" s="91"/>
    </row>
    <row r="41" spans="2:4">
      <c r="B41" s="91"/>
      <c r="C41" s="91"/>
      <c r="D41" s="91"/>
    </row>
    <row r="42" spans="2:4">
      <c r="B42" s="91"/>
      <c r="C42" s="91"/>
      <c r="D42" s="91"/>
    </row>
    <row r="43" spans="2:4">
      <c r="B43" s="91"/>
      <c r="C43" s="91"/>
      <c r="D43" s="91"/>
    </row>
    <row r="44" spans="2:4">
      <c r="B44" s="91"/>
      <c r="C44" s="91"/>
      <c r="D44" s="91"/>
    </row>
    <row r="45" spans="2:4">
      <c r="B45" s="91"/>
      <c r="C45" s="91"/>
      <c r="D45" s="91"/>
    </row>
    <row r="46" spans="2:4">
      <c r="B46" s="91"/>
      <c r="C46" s="91"/>
      <c r="D46" s="91"/>
    </row>
    <row r="47" spans="2:4">
      <c r="B47" s="91"/>
      <c r="C47" s="91"/>
      <c r="D47" s="91"/>
    </row>
  </sheetData>
  <mergeCells count="11">
    <mergeCell ref="B47:D47"/>
    <mergeCell ref="B43:D43"/>
    <mergeCell ref="B44:D44"/>
    <mergeCell ref="B42:D42"/>
    <mergeCell ref="B45:D45"/>
    <mergeCell ref="B46:D46"/>
    <mergeCell ref="B2:D2"/>
    <mergeCell ref="B41:D41"/>
    <mergeCell ref="C4:D4"/>
    <mergeCell ref="B3:E3"/>
    <mergeCell ref="B40:D40"/>
  </mergeCells>
  <conditionalFormatting sqref="C7:F39">
    <cfRule type="cellIs" dxfId="2" priority="3" operator="equal">
      <formula>0</formula>
    </cfRule>
  </conditionalFormatting>
  <conditionalFormatting sqref="E40:F40">
    <cfRule type="cellIs" dxfId="1" priority="2" operator="equal">
      <formula>0</formula>
    </cfRule>
  </conditionalFormatting>
  <conditionalFormatting sqref="E41:F4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- Aktywna Selekcja   (subfundusz w Pekao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8" t="s">
        <v>231</v>
      </c>
      <c r="C2" s="108"/>
      <c r="D2" s="108"/>
    </row>
    <row r="3" spans="2:5">
      <c r="B3" s="86" t="s">
        <v>232</v>
      </c>
      <c r="C3" s="86"/>
      <c r="D3" s="86"/>
      <c r="E3" s="74"/>
    </row>
    <row r="4" spans="2:5" ht="27.75" customHeight="1">
      <c r="B4" s="70" t="s">
        <v>3</v>
      </c>
      <c r="C4" s="92" t="s">
        <v>4</v>
      </c>
      <c r="D4" s="92"/>
    </row>
    <row r="5" spans="2:5" ht="5.25" customHeight="1"/>
    <row r="6" spans="2:5" ht="24">
      <c r="B6" s="67" t="s">
        <v>156</v>
      </c>
      <c r="C6" s="68" t="s">
        <v>157</v>
      </c>
      <c r="D6" s="68" t="s">
        <v>158</v>
      </c>
    </row>
    <row r="7" spans="2:5">
      <c r="B7" s="10" t="s">
        <v>159</v>
      </c>
      <c r="C7" s="44">
        <v>2266</v>
      </c>
      <c r="D7" s="44">
        <v>720</v>
      </c>
    </row>
    <row r="8" spans="2:5">
      <c r="B8" s="31" t="s">
        <v>7</v>
      </c>
      <c r="C8" s="51">
        <v>2245</v>
      </c>
      <c r="D8" s="51">
        <v>690</v>
      </c>
    </row>
    <row r="9" spans="2:5">
      <c r="B9" s="31" t="s">
        <v>155</v>
      </c>
      <c r="C9" s="51">
        <v>20</v>
      </c>
      <c r="D9" s="51">
        <v>22</v>
      </c>
    </row>
    <row r="10" spans="2:5">
      <c r="B10" s="31" t="s">
        <v>160</v>
      </c>
      <c r="C10" s="51">
        <v>0</v>
      </c>
      <c r="D10" s="51">
        <v>0</v>
      </c>
    </row>
    <row r="11" spans="2:5">
      <c r="B11" s="31" t="s">
        <v>154</v>
      </c>
      <c r="C11" s="51">
        <v>1</v>
      </c>
      <c r="D11" s="51">
        <v>0</v>
      </c>
    </row>
    <row r="12" spans="2:5">
      <c r="B12" s="31" t="s">
        <v>153</v>
      </c>
      <c r="C12" s="51">
        <v>0</v>
      </c>
      <c r="D12" s="51">
        <v>8</v>
      </c>
    </row>
    <row r="13" spans="2:5">
      <c r="B13" s="10" t="s">
        <v>161</v>
      </c>
      <c r="C13" s="44">
        <v>2742</v>
      </c>
      <c r="D13" s="44">
        <v>1414</v>
      </c>
    </row>
    <row r="14" spans="2:5">
      <c r="B14" s="31" t="s">
        <v>162</v>
      </c>
      <c r="C14" s="51">
        <v>2614</v>
      </c>
      <c r="D14" s="51">
        <v>1371</v>
      </c>
    </row>
    <row r="15" spans="2:5">
      <c r="B15" s="32" t="s">
        <v>229</v>
      </c>
      <c r="C15" s="51">
        <v>2614</v>
      </c>
      <c r="D15" s="51">
        <v>1371</v>
      </c>
    </row>
    <row r="16" spans="2:5">
      <c r="B16" s="32" t="s">
        <v>230</v>
      </c>
      <c r="C16" s="51">
        <v>0</v>
      </c>
      <c r="D16" s="51">
        <v>0</v>
      </c>
    </row>
    <row r="17" spans="2:4">
      <c r="B17" s="31" t="s">
        <v>163</v>
      </c>
      <c r="C17" s="51">
        <v>0</v>
      </c>
      <c r="D17" s="51">
        <v>0</v>
      </c>
    </row>
    <row r="18" spans="2:4">
      <c r="B18" s="31" t="s">
        <v>9</v>
      </c>
      <c r="C18" s="51">
        <v>87</v>
      </c>
      <c r="D18" s="51">
        <v>16</v>
      </c>
    </row>
    <row r="19" spans="2:4">
      <c r="B19" s="31" t="s">
        <v>152</v>
      </c>
      <c r="C19" s="51">
        <v>38</v>
      </c>
      <c r="D19" s="51">
        <v>0</v>
      </c>
    </row>
    <row r="20" spans="2:4">
      <c r="B20" s="31" t="s">
        <v>151</v>
      </c>
      <c r="C20" s="51">
        <v>2</v>
      </c>
      <c r="D20" s="51">
        <v>2</v>
      </c>
    </row>
    <row r="21" spans="2:4">
      <c r="B21" s="31" t="s">
        <v>164</v>
      </c>
      <c r="C21" s="51">
        <v>0</v>
      </c>
      <c r="D21" s="51">
        <v>0</v>
      </c>
    </row>
    <row r="22" spans="2:4">
      <c r="B22" s="31" t="s">
        <v>165</v>
      </c>
      <c r="C22" s="51">
        <v>0</v>
      </c>
      <c r="D22" s="51">
        <v>0</v>
      </c>
    </row>
    <row r="23" spans="2:4">
      <c r="B23" s="31" t="s">
        <v>166</v>
      </c>
      <c r="C23" s="51">
        <v>0</v>
      </c>
      <c r="D23" s="51">
        <v>0</v>
      </c>
    </row>
    <row r="24" spans="2:4">
      <c r="B24" s="31" t="s">
        <v>167</v>
      </c>
      <c r="C24" s="51">
        <v>0</v>
      </c>
      <c r="D24" s="51">
        <v>0</v>
      </c>
    </row>
    <row r="25" spans="2:4">
      <c r="B25" s="31" t="s">
        <v>10</v>
      </c>
      <c r="C25" s="51">
        <v>0</v>
      </c>
      <c r="D25" s="51">
        <v>0</v>
      </c>
    </row>
    <row r="26" spans="2:4">
      <c r="B26" s="31" t="s">
        <v>168</v>
      </c>
      <c r="C26" s="51">
        <v>0</v>
      </c>
      <c r="D26" s="51">
        <v>0</v>
      </c>
    </row>
    <row r="27" spans="2:4">
      <c r="B27" s="31" t="s">
        <v>11</v>
      </c>
      <c r="C27" s="51">
        <v>0</v>
      </c>
      <c r="D27" s="51">
        <v>6</v>
      </c>
    </row>
    <row r="28" spans="2:4">
      <c r="B28" s="31" t="s">
        <v>153</v>
      </c>
      <c r="C28" s="51">
        <v>1</v>
      </c>
      <c r="D28" s="51">
        <v>19</v>
      </c>
    </row>
    <row r="29" spans="2:4">
      <c r="B29" s="10" t="s">
        <v>169</v>
      </c>
      <c r="C29" s="44">
        <v>0</v>
      </c>
      <c r="D29" s="44">
        <v>0</v>
      </c>
    </row>
    <row r="30" spans="2:4">
      <c r="B30" s="10" t="s">
        <v>170</v>
      </c>
      <c r="C30" s="44">
        <v>2742</v>
      </c>
      <c r="D30" s="44">
        <v>1414</v>
      </c>
    </row>
    <row r="31" spans="2:4">
      <c r="B31" s="10" t="s">
        <v>171</v>
      </c>
      <c r="C31" s="44">
        <v>-476</v>
      </c>
      <c r="D31" s="44">
        <v>-694</v>
      </c>
    </row>
    <row r="32" spans="2:4">
      <c r="B32" s="10" t="s">
        <v>172</v>
      </c>
      <c r="C32" s="44">
        <v>20240</v>
      </c>
      <c r="D32" s="44">
        <v>10029</v>
      </c>
    </row>
    <row r="33" spans="2:6">
      <c r="B33" s="31" t="s">
        <v>173</v>
      </c>
      <c r="C33" s="51">
        <v>5872</v>
      </c>
      <c r="D33" s="51">
        <v>2360</v>
      </c>
    </row>
    <row r="34" spans="2:6">
      <c r="B34" s="31" t="s">
        <v>174</v>
      </c>
      <c r="C34" s="51">
        <v>14368</v>
      </c>
      <c r="D34" s="51">
        <v>7669</v>
      </c>
    </row>
    <row r="35" spans="2:6">
      <c r="B35" s="32" t="s">
        <v>175</v>
      </c>
      <c r="C35" s="51">
        <v>0</v>
      </c>
      <c r="D35" s="51">
        <v>0</v>
      </c>
    </row>
    <row r="36" spans="2:6">
      <c r="B36" s="10" t="s">
        <v>176</v>
      </c>
      <c r="C36" s="44">
        <v>19764</v>
      </c>
      <c r="D36" s="44">
        <v>9335</v>
      </c>
    </row>
    <row r="37" spans="2:6">
      <c r="B37" s="10" t="s">
        <v>177</v>
      </c>
      <c r="C37" s="44">
        <v>0</v>
      </c>
      <c r="D37" s="44">
        <v>0</v>
      </c>
    </row>
    <row r="38" spans="2:6">
      <c r="B38" s="39"/>
      <c r="C38" s="52"/>
      <c r="D38" s="52"/>
      <c r="E38" s="52"/>
      <c r="F38" s="52"/>
    </row>
    <row r="39" spans="2:6">
      <c r="B39" s="29" t="s">
        <v>212</v>
      </c>
      <c r="C39" s="49">
        <v>3.53</v>
      </c>
      <c r="D39" s="49">
        <v>2.1</v>
      </c>
    </row>
    <row r="40" spans="2:6">
      <c r="B40" s="32" t="s">
        <v>20</v>
      </c>
      <c r="C40" s="53">
        <v>3.51</v>
      </c>
      <c r="D40" s="53">
        <v>2.04</v>
      </c>
    </row>
    <row r="41" spans="2:6">
      <c r="B41" s="32" t="s">
        <v>26</v>
      </c>
      <c r="C41" s="53">
        <v>3.62</v>
      </c>
      <c r="D41" s="53">
        <v>2.16</v>
      </c>
    </row>
    <row r="42" spans="2:6">
      <c r="B42" s="32" t="s">
        <v>25</v>
      </c>
      <c r="C42" s="53">
        <v>3.51</v>
      </c>
      <c r="D42" s="53">
        <v>2.04</v>
      </c>
    </row>
    <row r="43" spans="2:6">
      <c r="B43" s="32" t="s">
        <v>48</v>
      </c>
      <c r="C43" s="53">
        <v>0</v>
      </c>
      <c r="D43" s="53">
        <v>0</v>
      </c>
    </row>
    <row r="44" spans="2:6" ht="46.5" customHeight="1">
      <c r="B44" s="94" t="s">
        <v>213</v>
      </c>
      <c r="C44" s="94"/>
      <c r="D44" s="94"/>
    </row>
    <row r="45" spans="2:6" s="8" customFormat="1" ht="12.75">
      <c r="B45" s="93"/>
      <c r="C45" s="93"/>
      <c r="D45" s="93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- Aktywna Selekcja   (subfundusz w Pekao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79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8" t="s">
        <v>231</v>
      </c>
      <c r="C2" s="108"/>
      <c r="D2" s="108"/>
      <c r="E2" s="108"/>
      <c r="F2" s="108"/>
    </row>
    <row r="3" spans="2:10">
      <c r="B3" s="86" t="s">
        <v>232</v>
      </c>
      <c r="C3" s="86"/>
      <c r="D3" s="86"/>
      <c r="E3" s="86"/>
    </row>
    <row r="4" spans="2:10" ht="34.5" customHeight="1">
      <c r="B4" s="70" t="s">
        <v>5</v>
      </c>
      <c r="C4" s="92" t="s">
        <v>2</v>
      </c>
      <c r="D4" s="92"/>
      <c r="E4" s="92"/>
      <c r="F4" s="92"/>
    </row>
    <row r="5" spans="2:10" ht="6" customHeight="1"/>
    <row r="6" spans="2:10">
      <c r="B6" s="69" t="s">
        <v>180</v>
      </c>
      <c r="C6" s="96" t="s">
        <v>157</v>
      </c>
      <c r="D6" s="96"/>
      <c r="E6" s="96" t="s">
        <v>158</v>
      </c>
      <c r="F6" s="96"/>
      <c r="G6" s="97"/>
      <c r="H6" s="97"/>
      <c r="I6" s="97"/>
      <c r="J6" s="97"/>
    </row>
    <row r="7" spans="2:10">
      <c r="B7" s="13" t="s">
        <v>24</v>
      </c>
      <c r="C7" s="98"/>
      <c r="D7" s="98"/>
      <c r="E7" s="98"/>
      <c r="F7" s="98"/>
      <c r="G7" s="99"/>
      <c r="H7" s="100"/>
      <c r="I7" s="100"/>
      <c r="J7" s="100"/>
    </row>
    <row r="8" spans="2:10" ht="24">
      <c r="B8" s="13" t="s">
        <v>181</v>
      </c>
      <c r="C8" s="98">
        <v>62559</v>
      </c>
      <c r="D8" s="98"/>
      <c r="E8" s="98">
        <v>38009</v>
      </c>
      <c r="F8" s="98"/>
      <c r="G8" s="97"/>
      <c r="H8" s="97"/>
      <c r="I8" s="97"/>
      <c r="J8" s="97"/>
    </row>
    <row r="9" spans="2:10">
      <c r="B9" s="13" t="s">
        <v>182</v>
      </c>
      <c r="C9" s="98">
        <v>19764</v>
      </c>
      <c r="D9" s="98"/>
      <c r="E9" s="98">
        <v>9335</v>
      </c>
      <c r="F9" s="98"/>
      <c r="G9" s="97"/>
      <c r="H9" s="97"/>
      <c r="I9" s="97"/>
      <c r="J9" s="97"/>
    </row>
    <row r="10" spans="2:10">
      <c r="B10" s="17" t="s">
        <v>183</v>
      </c>
      <c r="C10" s="98">
        <v>-476</v>
      </c>
      <c r="D10" s="98"/>
      <c r="E10" s="98">
        <v>-694</v>
      </c>
      <c r="F10" s="98"/>
      <c r="G10" s="97"/>
      <c r="H10" s="97"/>
      <c r="I10" s="97"/>
      <c r="J10" s="97"/>
    </row>
    <row r="11" spans="2:10">
      <c r="B11" s="17" t="s">
        <v>184</v>
      </c>
      <c r="C11" s="98">
        <v>5872</v>
      </c>
      <c r="D11" s="98"/>
      <c r="E11" s="98">
        <v>2360</v>
      </c>
      <c r="F11" s="98"/>
      <c r="G11" s="97"/>
      <c r="H11" s="97"/>
      <c r="I11" s="97"/>
      <c r="J11" s="97"/>
    </row>
    <row r="12" spans="2:10" ht="24">
      <c r="B12" s="17" t="s">
        <v>185</v>
      </c>
      <c r="C12" s="98">
        <v>14368</v>
      </c>
      <c r="D12" s="98"/>
      <c r="E12" s="98">
        <v>7669</v>
      </c>
      <c r="F12" s="98"/>
      <c r="G12" s="97"/>
      <c r="H12" s="97"/>
      <c r="I12" s="97"/>
      <c r="J12" s="97"/>
    </row>
    <row r="13" spans="2:10">
      <c r="B13" s="13" t="s">
        <v>186</v>
      </c>
      <c r="C13" s="98">
        <v>19764</v>
      </c>
      <c r="D13" s="98"/>
      <c r="E13" s="98">
        <v>9335</v>
      </c>
      <c r="F13" s="98"/>
      <c r="G13" s="97"/>
      <c r="H13" s="97"/>
      <c r="I13" s="97"/>
      <c r="J13" s="97"/>
    </row>
    <row r="14" spans="2:10">
      <c r="B14" s="13" t="s">
        <v>187</v>
      </c>
      <c r="C14" s="98">
        <v>0</v>
      </c>
      <c r="D14" s="98"/>
      <c r="E14" s="98">
        <v>0</v>
      </c>
      <c r="F14" s="98"/>
      <c r="G14" s="97"/>
      <c r="H14" s="97"/>
      <c r="I14" s="97"/>
      <c r="J14" s="97"/>
    </row>
    <row r="15" spans="2:10">
      <c r="B15" s="17" t="s">
        <v>188</v>
      </c>
      <c r="C15" s="98">
        <v>0</v>
      </c>
      <c r="D15" s="98"/>
      <c r="E15" s="98">
        <v>0</v>
      </c>
      <c r="F15" s="98"/>
      <c r="G15" s="97"/>
      <c r="H15" s="97"/>
      <c r="I15" s="97"/>
      <c r="J15" s="97"/>
    </row>
    <row r="16" spans="2:10">
      <c r="B16" s="17" t="s">
        <v>189</v>
      </c>
      <c r="C16" s="98">
        <v>0</v>
      </c>
      <c r="D16" s="98"/>
      <c r="E16" s="98">
        <v>0</v>
      </c>
      <c r="F16" s="98"/>
      <c r="G16" s="97"/>
      <c r="H16" s="97"/>
      <c r="I16" s="97"/>
      <c r="J16" s="97"/>
    </row>
    <row r="17" spans="2:10">
      <c r="B17" s="17" t="s">
        <v>190</v>
      </c>
      <c r="C17" s="98">
        <v>0</v>
      </c>
      <c r="D17" s="98"/>
      <c r="E17" s="98">
        <v>0</v>
      </c>
      <c r="F17" s="98"/>
      <c r="G17" s="97"/>
      <c r="H17" s="97"/>
      <c r="I17" s="97"/>
      <c r="J17" s="97"/>
    </row>
    <row r="18" spans="2:10">
      <c r="B18" s="13" t="s">
        <v>191</v>
      </c>
      <c r="C18" s="98">
        <v>63526</v>
      </c>
      <c r="D18" s="98"/>
      <c r="E18" s="98">
        <v>15215</v>
      </c>
      <c r="F18" s="98"/>
      <c r="G18" s="97"/>
      <c r="H18" s="97"/>
      <c r="I18" s="97"/>
      <c r="J18" s="97"/>
    </row>
    <row r="19" spans="2:10">
      <c r="B19" s="17" t="s">
        <v>192</v>
      </c>
      <c r="C19" s="98">
        <v>120791</v>
      </c>
      <c r="D19" s="98"/>
      <c r="E19" s="98">
        <v>55458</v>
      </c>
      <c r="F19" s="98"/>
      <c r="G19" s="97"/>
      <c r="H19" s="97"/>
      <c r="I19" s="97"/>
      <c r="J19" s="97"/>
    </row>
    <row r="20" spans="2:10">
      <c r="B20" s="17" t="s">
        <v>193</v>
      </c>
      <c r="C20" s="98">
        <v>-57265</v>
      </c>
      <c r="D20" s="98"/>
      <c r="E20" s="98">
        <v>-40243</v>
      </c>
      <c r="F20" s="98"/>
      <c r="G20" s="97"/>
      <c r="H20" s="97"/>
      <c r="I20" s="97"/>
      <c r="J20" s="97"/>
    </row>
    <row r="21" spans="2:10" ht="24">
      <c r="B21" s="13" t="s">
        <v>194</v>
      </c>
      <c r="C21" s="98">
        <v>83290</v>
      </c>
      <c r="D21" s="98"/>
      <c r="E21" s="98">
        <v>24550</v>
      </c>
      <c r="F21" s="98"/>
      <c r="G21" s="97"/>
      <c r="H21" s="97"/>
      <c r="I21" s="97"/>
      <c r="J21" s="97"/>
    </row>
    <row r="22" spans="2:10">
      <c r="B22" s="13" t="s">
        <v>195</v>
      </c>
      <c r="C22" s="98">
        <v>145849</v>
      </c>
      <c r="D22" s="98"/>
      <c r="E22" s="98">
        <v>62559</v>
      </c>
      <c r="F22" s="98"/>
      <c r="G22" s="97"/>
      <c r="H22" s="97"/>
      <c r="I22" s="97"/>
      <c r="J22" s="97"/>
    </row>
    <row r="23" spans="2:10">
      <c r="B23" s="13" t="s">
        <v>196</v>
      </c>
      <c r="C23" s="98">
        <v>105781</v>
      </c>
      <c r="D23" s="98"/>
      <c r="E23" s="98">
        <v>46772</v>
      </c>
      <c r="F23" s="98"/>
      <c r="G23" s="97"/>
      <c r="H23" s="97"/>
      <c r="I23" s="97"/>
      <c r="J23" s="97"/>
    </row>
    <row r="24" spans="2:10">
      <c r="B24" s="20" t="s">
        <v>214</v>
      </c>
      <c r="C24" s="101"/>
      <c r="D24" s="101"/>
      <c r="E24" s="101"/>
      <c r="F24" s="101"/>
      <c r="G24" s="97"/>
      <c r="H24" s="97"/>
      <c r="I24" s="97"/>
      <c r="J24" s="97"/>
    </row>
    <row r="25" spans="2:10" ht="24">
      <c r="B25" s="13" t="s">
        <v>215</v>
      </c>
      <c r="C25" s="101"/>
      <c r="D25" s="101"/>
      <c r="E25" s="101"/>
      <c r="F25" s="101"/>
      <c r="G25" s="97"/>
      <c r="H25" s="97"/>
      <c r="I25" s="97"/>
      <c r="J25" s="97"/>
    </row>
    <row r="26" spans="2:10">
      <c r="B26" s="17" t="s">
        <v>20</v>
      </c>
      <c r="C26" s="101"/>
      <c r="D26" s="101"/>
      <c r="E26" s="101"/>
      <c r="F26" s="101"/>
      <c r="G26" s="97"/>
      <c r="H26" s="97"/>
      <c r="I26" s="97"/>
      <c r="J26" s="97"/>
    </row>
    <row r="27" spans="2:10">
      <c r="B27" s="25" t="s">
        <v>216</v>
      </c>
      <c r="C27" s="101">
        <v>6467537.0470000003</v>
      </c>
      <c r="D27" s="101"/>
      <c r="E27" s="101">
        <v>2446342.023</v>
      </c>
      <c r="F27" s="101"/>
      <c r="G27" s="97"/>
      <c r="H27" s="97"/>
      <c r="I27" s="97"/>
      <c r="J27" s="97"/>
    </row>
    <row r="28" spans="2:10">
      <c r="B28" s="25" t="s">
        <v>217</v>
      </c>
      <c r="C28" s="101">
        <v>3048782.3119999999</v>
      </c>
      <c r="D28" s="101"/>
      <c r="E28" s="101">
        <v>1865458.74</v>
      </c>
      <c r="F28" s="101"/>
      <c r="G28" s="97"/>
      <c r="H28" s="97"/>
      <c r="I28" s="97"/>
      <c r="J28" s="97"/>
    </row>
    <row r="29" spans="2:10">
      <c r="B29" s="25" t="s">
        <v>218</v>
      </c>
      <c r="C29" s="101">
        <v>3418754.7349999999</v>
      </c>
      <c r="D29" s="101"/>
      <c r="E29" s="101">
        <v>580883.28300000005</v>
      </c>
      <c r="F29" s="101"/>
      <c r="G29" s="97"/>
      <c r="H29" s="97"/>
      <c r="I29" s="97"/>
      <c r="J29" s="97"/>
    </row>
    <row r="30" spans="2:10">
      <c r="B30" s="17" t="s">
        <v>26</v>
      </c>
      <c r="C30" s="101"/>
      <c r="D30" s="101"/>
      <c r="E30" s="101"/>
      <c r="F30" s="101"/>
      <c r="G30" s="97"/>
      <c r="H30" s="97"/>
      <c r="I30" s="97"/>
      <c r="J30" s="97"/>
    </row>
    <row r="31" spans="2:10">
      <c r="B31" s="25" t="s">
        <v>216</v>
      </c>
      <c r="C31" s="101">
        <v>1278161.1850000001</v>
      </c>
      <c r="D31" s="101"/>
      <c r="E31" s="101">
        <v>2534843.1910000001</v>
      </c>
      <c r="F31" s="101"/>
      <c r="G31" s="97"/>
      <c r="H31" s="97"/>
      <c r="I31" s="97"/>
      <c r="J31" s="97"/>
    </row>
    <row r="32" spans="2:10">
      <c r="B32" s="25" t="s">
        <v>217</v>
      </c>
      <c r="C32" s="101">
        <v>648017.03099999996</v>
      </c>
      <c r="D32" s="101"/>
      <c r="E32" s="101">
        <v>1778450.102</v>
      </c>
      <c r="F32" s="101"/>
      <c r="G32" s="97"/>
      <c r="H32" s="97"/>
      <c r="I32" s="97"/>
      <c r="J32" s="97"/>
    </row>
    <row r="33" spans="2:10">
      <c r="B33" s="25" t="s">
        <v>218</v>
      </c>
      <c r="C33" s="101">
        <v>630144.15399999998</v>
      </c>
      <c r="D33" s="101"/>
      <c r="E33" s="101">
        <v>756393.08900000004</v>
      </c>
      <c r="F33" s="101"/>
      <c r="G33" s="97"/>
      <c r="H33" s="97"/>
      <c r="I33" s="97"/>
      <c r="J33" s="97"/>
    </row>
    <row r="34" spans="2:10" ht="24">
      <c r="B34" s="13" t="s">
        <v>219</v>
      </c>
      <c r="C34" s="101"/>
      <c r="D34" s="101"/>
      <c r="E34" s="101"/>
      <c r="F34" s="101"/>
      <c r="G34" s="97"/>
      <c r="H34" s="97"/>
      <c r="I34" s="97"/>
      <c r="J34" s="97"/>
    </row>
    <row r="35" spans="2:10">
      <c r="B35" s="17" t="s">
        <v>20</v>
      </c>
      <c r="C35" s="101"/>
      <c r="D35" s="101"/>
      <c r="E35" s="101"/>
      <c r="F35" s="101"/>
      <c r="G35" s="97"/>
      <c r="H35" s="97"/>
      <c r="I35" s="97"/>
      <c r="J35" s="97"/>
    </row>
    <row r="36" spans="2:10">
      <c r="B36" s="25" t="s">
        <v>216</v>
      </c>
      <c r="C36" s="101">
        <v>27400039.085000001</v>
      </c>
      <c r="D36" s="101"/>
      <c r="E36" s="101">
        <v>20932502.037999999</v>
      </c>
      <c r="F36" s="101"/>
      <c r="G36" s="97"/>
      <c r="H36" s="97"/>
      <c r="I36" s="97"/>
      <c r="J36" s="97"/>
    </row>
    <row r="37" spans="2:10">
      <c r="B37" s="25" t="s">
        <v>217</v>
      </c>
      <c r="C37" s="101">
        <v>19960592.210999999</v>
      </c>
      <c r="D37" s="101"/>
      <c r="E37" s="101">
        <v>16911809.899</v>
      </c>
      <c r="F37" s="101"/>
      <c r="G37" s="97"/>
      <c r="H37" s="97"/>
      <c r="I37" s="97"/>
      <c r="J37" s="97"/>
    </row>
    <row r="38" spans="2:10">
      <c r="B38" s="25" t="s">
        <v>218</v>
      </c>
      <c r="C38" s="101">
        <v>7439446.8739999998</v>
      </c>
      <c r="D38" s="101"/>
      <c r="E38" s="101">
        <v>4020692.139</v>
      </c>
      <c r="F38" s="101"/>
      <c r="G38" s="97"/>
      <c r="H38" s="97"/>
      <c r="I38" s="97"/>
      <c r="J38" s="97"/>
    </row>
    <row r="39" spans="2:10">
      <c r="B39" s="25" t="s">
        <v>220</v>
      </c>
      <c r="C39" s="101">
        <v>7439446.8739999998</v>
      </c>
      <c r="D39" s="101"/>
      <c r="E39" s="101">
        <v>4020692.139</v>
      </c>
      <c r="F39" s="101"/>
      <c r="G39" s="97"/>
      <c r="H39" s="97"/>
      <c r="I39" s="97"/>
      <c r="J39" s="97"/>
    </row>
    <row r="40" spans="2:10">
      <c r="B40" s="17" t="s">
        <v>26</v>
      </c>
      <c r="C40" s="101"/>
      <c r="D40" s="101"/>
      <c r="E40" s="101"/>
      <c r="F40" s="101"/>
      <c r="G40" s="97"/>
      <c r="H40" s="97"/>
      <c r="I40" s="97"/>
      <c r="J40" s="97"/>
    </row>
    <row r="41" spans="2:10">
      <c r="B41" s="25" t="s">
        <v>216</v>
      </c>
      <c r="C41" s="101">
        <v>5541048.8289999999</v>
      </c>
      <c r="D41" s="101"/>
      <c r="E41" s="101">
        <v>4262887.6440000003</v>
      </c>
      <c r="F41" s="101"/>
      <c r="G41" s="97"/>
      <c r="H41" s="97"/>
      <c r="I41" s="97"/>
      <c r="J41" s="97"/>
    </row>
    <row r="42" spans="2:10">
      <c r="B42" s="25" t="s">
        <v>217</v>
      </c>
      <c r="C42" s="101">
        <v>4036765.9479999999</v>
      </c>
      <c r="D42" s="101"/>
      <c r="E42" s="101">
        <v>3388748.9169999999</v>
      </c>
      <c r="F42" s="101"/>
      <c r="G42" s="97"/>
      <c r="H42" s="97"/>
      <c r="I42" s="97"/>
      <c r="J42" s="97"/>
    </row>
    <row r="43" spans="2:10">
      <c r="B43" s="25" t="s">
        <v>218</v>
      </c>
      <c r="C43" s="101">
        <v>1504282.8810000001</v>
      </c>
      <c r="D43" s="101"/>
      <c r="E43" s="101">
        <v>874138.72699999996</v>
      </c>
      <c r="F43" s="101"/>
      <c r="G43" s="97"/>
      <c r="H43" s="97"/>
      <c r="I43" s="97"/>
      <c r="J43" s="97"/>
    </row>
    <row r="44" spans="2:10">
      <c r="B44" s="25" t="s">
        <v>220</v>
      </c>
      <c r="C44" s="101">
        <v>1504282.8810000001</v>
      </c>
      <c r="D44" s="101"/>
      <c r="E44" s="101">
        <v>874138.72699999996</v>
      </c>
      <c r="F44" s="101"/>
      <c r="G44" s="97"/>
      <c r="H44" s="97"/>
      <c r="I44" s="97"/>
      <c r="J44" s="97"/>
    </row>
    <row r="45" spans="2:10" ht="24">
      <c r="B45" s="33" t="s">
        <v>221</v>
      </c>
      <c r="C45" s="102"/>
      <c r="D45" s="102"/>
      <c r="E45" s="102"/>
      <c r="F45" s="102"/>
      <c r="G45" s="97"/>
      <c r="H45" s="97"/>
      <c r="I45" s="97"/>
      <c r="J45" s="97"/>
    </row>
    <row r="46" spans="2:10" ht="24">
      <c r="B46" s="34" t="s">
        <v>222</v>
      </c>
      <c r="C46" s="102"/>
      <c r="D46" s="102"/>
      <c r="E46" s="102"/>
      <c r="F46" s="102"/>
      <c r="G46" s="103"/>
      <c r="H46" s="104"/>
      <c r="I46" s="104"/>
      <c r="J46" s="104"/>
    </row>
    <row r="47" spans="2:10">
      <c r="B47" s="35" t="s">
        <v>20</v>
      </c>
      <c r="C47" s="105">
        <v>12.71</v>
      </c>
      <c r="D47" s="105"/>
      <c r="E47" s="105">
        <v>10.67</v>
      </c>
      <c r="F47" s="105"/>
      <c r="G47" s="97"/>
      <c r="H47" s="97"/>
      <c r="I47" s="97"/>
      <c r="J47" s="97"/>
    </row>
    <row r="48" spans="2:10">
      <c r="B48" s="35" t="s">
        <v>48</v>
      </c>
      <c r="C48" s="105">
        <v>10</v>
      </c>
      <c r="D48" s="105"/>
      <c r="E48" s="105">
        <v>10</v>
      </c>
      <c r="F48" s="105"/>
      <c r="G48" s="97"/>
      <c r="H48" s="97"/>
      <c r="I48" s="97"/>
      <c r="J48" s="97"/>
    </row>
    <row r="49" spans="2:10">
      <c r="B49" s="35" t="s">
        <v>26</v>
      </c>
      <c r="C49" s="105">
        <v>13.12</v>
      </c>
      <c r="D49" s="105"/>
      <c r="E49" s="105">
        <v>10.96</v>
      </c>
      <c r="F49" s="105"/>
      <c r="G49" s="97"/>
      <c r="H49" s="97"/>
      <c r="I49" s="97"/>
      <c r="J49" s="97"/>
    </row>
    <row r="50" spans="2:10">
      <c r="B50" s="35" t="s">
        <v>25</v>
      </c>
      <c r="C50" s="105">
        <v>12.71</v>
      </c>
      <c r="D50" s="105"/>
      <c r="E50" s="105">
        <v>10.67</v>
      </c>
      <c r="F50" s="105"/>
      <c r="G50" s="97"/>
      <c r="H50" s="97"/>
      <c r="I50" s="97"/>
      <c r="J50" s="97"/>
    </row>
    <row r="51" spans="2:10" ht="24">
      <c r="B51" s="34" t="s">
        <v>223</v>
      </c>
      <c r="C51" s="102"/>
      <c r="D51" s="102"/>
      <c r="E51" s="102"/>
      <c r="F51" s="102"/>
      <c r="G51" s="103"/>
      <c r="H51" s="104"/>
      <c r="I51" s="104"/>
      <c r="J51" s="104"/>
    </row>
    <row r="52" spans="2:10">
      <c r="B52" s="35" t="s">
        <v>20</v>
      </c>
      <c r="C52" s="105">
        <v>16.22</v>
      </c>
      <c r="D52" s="105"/>
      <c r="E52" s="105">
        <v>12.71</v>
      </c>
      <c r="F52" s="105"/>
      <c r="G52" s="97"/>
      <c r="H52" s="97"/>
      <c r="I52" s="97"/>
      <c r="J52" s="97"/>
    </row>
    <row r="53" spans="2:10">
      <c r="B53" s="35" t="s">
        <v>49</v>
      </c>
      <c r="C53" s="105">
        <v>10</v>
      </c>
      <c r="D53" s="105"/>
      <c r="E53" s="105">
        <v>0</v>
      </c>
      <c r="F53" s="105"/>
      <c r="G53" s="97"/>
      <c r="H53" s="97"/>
      <c r="I53" s="97"/>
      <c r="J53" s="97"/>
    </row>
    <row r="54" spans="2:10">
      <c r="B54" s="35" t="s">
        <v>25</v>
      </c>
      <c r="C54" s="105">
        <v>16.22</v>
      </c>
      <c r="D54" s="105"/>
      <c r="E54" s="105">
        <v>12.71</v>
      </c>
      <c r="F54" s="105"/>
      <c r="G54" s="97"/>
      <c r="H54" s="97"/>
      <c r="I54" s="97"/>
      <c r="J54" s="97"/>
    </row>
    <row r="55" spans="2:10">
      <c r="B55" s="35" t="s">
        <v>48</v>
      </c>
      <c r="C55" s="105">
        <v>10</v>
      </c>
      <c r="D55" s="105"/>
      <c r="E55" s="105">
        <v>10</v>
      </c>
      <c r="F55" s="105"/>
      <c r="G55" s="97"/>
      <c r="H55" s="97"/>
      <c r="I55" s="97"/>
      <c r="J55" s="97"/>
    </row>
    <row r="56" spans="2:10">
      <c r="B56" s="35" t="s">
        <v>26</v>
      </c>
      <c r="C56" s="105">
        <v>16.739999999999998</v>
      </c>
      <c r="D56" s="105"/>
      <c r="E56" s="105">
        <v>13.12</v>
      </c>
      <c r="F56" s="105"/>
      <c r="G56" s="97"/>
      <c r="H56" s="97"/>
      <c r="I56" s="97"/>
      <c r="J56" s="97"/>
    </row>
    <row r="57" spans="2:10">
      <c r="B57" s="35" t="s">
        <v>50</v>
      </c>
      <c r="C57" s="105">
        <v>10</v>
      </c>
      <c r="D57" s="105"/>
      <c r="E57" s="105">
        <v>0</v>
      </c>
      <c r="F57" s="105"/>
      <c r="G57" s="97"/>
      <c r="H57" s="97"/>
      <c r="I57" s="97"/>
      <c r="J57" s="97"/>
    </row>
    <row r="58" spans="2:10">
      <c r="B58" s="35" t="s">
        <v>51</v>
      </c>
      <c r="C58" s="105">
        <v>10</v>
      </c>
      <c r="D58" s="105"/>
      <c r="E58" s="105">
        <v>0</v>
      </c>
      <c r="F58" s="105"/>
      <c r="G58" s="97"/>
      <c r="H58" s="97"/>
      <c r="I58" s="97"/>
      <c r="J58" s="97"/>
    </row>
    <row r="59" spans="2:10">
      <c r="B59" s="35" t="s">
        <v>52</v>
      </c>
      <c r="C59" s="105">
        <v>10</v>
      </c>
      <c r="D59" s="105"/>
      <c r="E59" s="105">
        <v>0</v>
      </c>
      <c r="F59" s="105"/>
      <c r="G59" s="97"/>
      <c r="H59" s="97"/>
      <c r="I59" s="97"/>
      <c r="J59" s="97"/>
    </row>
    <row r="60" spans="2:10">
      <c r="B60" s="35" t="s">
        <v>53</v>
      </c>
      <c r="C60" s="105">
        <v>10</v>
      </c>
      <c r="D60" s="105"/>
      <c r="E60" s="105">
        <v>0</v>
      </c>
      <c r="F60" s="105"/>
      <c r="G60" s="97"/>
      <c r="H60" s="97"/>
      <c r="I60" s="97"/>
      <c r="J60" s="97"/>
    </row>
    <row r="61" spans="2:10" ht="24">
      <c r="B61" s="34" t="s">
        <v>224</v>
      </c>
      <c r="C61" s="102"/>
      <c r="D61" s="102"/>
      <c r="E61" s="102"/>
      <c r="F61" s="102"/>
      <c r="G61" s="103"/>
      <c r="H61" s="104"/>
      <c r="I61" s="104"/>
      <c r="J61" s="104"/>
    </row>
    <row r="62" spans="2:10">
      <c r="B62" s="35" t="s">
        <v>20</v>
      </c>
      <c r="C62" s="106">
        <v>27.62</v>
      </c>
      <c r="D62" s="106"/>
      <c r="E62" s="106">
        <v>19.12</v>
      </c>
      <c r="F62" s="106"/>
      <c r="G62" s="97"/>
      <c r="H62" s="97"/>
      <c r="I62" s="97"/>
      <c r="J62" s="97"/>
    </row>
    <row r="63" spans="2:10">
      <c r="B63" s="35" t="s">
        <v>49</v>
      </c>
      <c r="C63" s="106">
        <v>0</v>
      </c>
      <c r="D63" s="106"/>
      <c r="E63" s="106">
        <v>0</v>
      </c>
      <c r="F63" s="106"/>
      <c r="G63" s="97"/>
      <c r="H63" s="97"/>
      <c r="I63" s="97"/>
      <c r="J63" s="97"/>
    </row>
    <row r="64" spans="2:10">
      <c r="B64" s="35" t="s">
        <v>25</v>
      </c>
      <c r="C64" s="106">
        <v>27.62</v>
      </c>
      <c r="D64" s="106"/>
      <c r="E64" s="106">
        <v>19.12</v>
      </c>
      <c r="F64" s="106"/>
      <c r="G64" s="97"/>
      <c r="H64" s="97"/>
      <c r="I64" s="97"/>
      <c r="J64" s="97"/>
    </row>
    <row r="65" spans="2:10">
      <c r="B65" s="35" t="s">
        <v>48</v>
      </c>
      <c r="C65" s="106">
        <v>0</v>
      </c>
      <c r="D65" s="106"/>
      <c r="E65" s="106">
        <v>0</v>
      </c>
      <c r="F65" s="106"/>
      <c r="G65" s="97"/>
      <c r="H65" s="97"/>
      <c r="I65" s="97"/>
      <c r="J65" s="97"/>
    </row>
    <row r="66" spans="2:10">
      <c r="B66" s="35" t="s">
        <v>26</v>
      </c>
      <c r="C66" s="106">
        <v>27.59</v>
      </c>
      <c r="D66" s="106"/>
      <c r="E66" s="106">
        <v>19.71</v>
      </c>
      <c r="F66" s="106"/>
      <c r="G66" s="97"/>
      <c r="H66" s="97"/>
      <c r="I66" s="97"/>
      <c r="J66" s="97"/>
    </row>
    <row r="67" spans="2:10">
      <c r="B67" s="35" t="s">
        <v>50</v>
      </c>
      <c r="C67" s="106">
        <v>0</v>
      </c>
      <c r="D67" s="106"/>
      <c r="E67" s="106">
        <v>0</v>
      </c>
      <c r="F67" s="106"/>
      <c r="G67" s="97"/>
      <c r="H67" s="97"/>
      <c r="I67" s="97"/>
      <c r="J67" s="97"/>
    </row>
    <row r="68" spans="2:10">
      <c r="B68" s="35" t="s">
        <v>51</v>
      </c>
      <c r="C68" s="106">
        <v>0</v>
      </c>
      <c r="D68" s="106"/>
      <c r="E68" s="106">
        <v>0</v>
      </c>
      <c r="F68" s="106"/>
      <c r="G68" s="97"/>
      <c r="H68" s="97"/>
      <c r="I68" s="97"/>
      <c r="J68" s="97"/>
    </row>
    <row r="69" spans="2:10">
      <c r="B69" s="35" t="s">
        <v>52</v>
      </c>
      <c r="C69" s="106">
        <v>0</v>
      </c>
      <c r="D69" s="106"/>
      <c r="E69" s="106">
        <v>0</v>
      </c>
      <c r="F69" s="106"/>
      <c r="G69" s="97"/>
      <c r="H69" s="97"/>
      <c r="I69" s="97"/>
      <c r="J69" s="97"/>
    </row>
    <row r="70" spans="2:10">
      <c r="B70" s="35" t="s">
        <v>53</v>
      </c>
      <c r="C70" s="106">
        <v>0</v>
      </c>
      <c r="D70" s="106"/>
      <c r="E70" s="106">
        <v>0</v>
      </c>
      <c r="F70" s="106"/>
      <c r="G70" s="97"/>
      <c r="H70" s="97"/>
      <c r="I70" s="97"/>
      <c r="J70" s="97"/>
    </row>
    <row r="71" spans="2:10" ht="24">
      <c r="B71" s="34" t="s">
        <v>225</v>
      </c>
      <c r="C71" s="102"/>
      <c r="D71" s="102"/>
      <c r="E71" s="102"/>
      <c r="F71" s="102"/>
      <c r="G71" s="103"/>
      <c r="H71" s="104"/>
      <c r="I71" s="104"/>
      <c r="J71" s="104"/>
    </row>
    <row r="72" spans="2:10">
      <c r="B72" s="35" t="s">
        <v>20</v>
      </c>
      <c r="C72" s="75">
        <v>12.87</v>
      </c>
      <c r="D72" s="54">
        <v>44200</v>
      </c>
      <c r="E72" s="75">
        <v>7.79</v>
      </c>
      <c r="F72" s="54">
        <v>43902</v>
      </c>
    </row>
    <row r="73" spans="2:10">
      <c r="B73" s="35" t="s">
        <v>49</v>
      </c>
      <c r="C73" s="75">
        <v>10</v>
      </c>
      <c r="D73" s="54">
        <v>44502</v>
      </c>
      <c r="E73" s="75">
        <v>0</v>
      </c>
      <c r="F73" s="76">
        <v>0</v>
      </c>
    </row>
    <row r="74" spans="2:10">
      <c r="B74" s="35" t="s">
        <v>25</v>
      </c>
      <c r="C74" s="75">
        <v>12.87</v>
      </c>
      <c r="D74" s="54">
        <v>44200</v>
      </c>
      <c r="E74" s="75">
        <v>7.79</v>
      </c>
      <c r="F74" s="54">
        <v>43902</v>
      </c>
    </row>
    <row r="75" spans="2:10">
      <c r="B75" s="35" t="s">
        <v>48</v>
      </c>
      <c r="C75" s="75">
        <v>10</v>
      </c>
      <c r="D75" s="54">
        <v>44200</v>
      </c>
      <c r="E75" s="75">
        <v>10</v>
      </c>
      <c r="F75" s="54">
        <v>44196</v>
      </c>
    </row>
    <row r="76" spans="2:10">
      <c r="B76" s="35" t="s">
        <v>26</v>
      </c>
      <c r="C76" s="75">
        <v>13.28</v>
      </c>
      <c r="D76" s="54">
        <v>44200</v>
      </c>
      <c r="E76" s="75">
        <v>8.01</v>
      </c>
      <c r="F76" s="54">
        <v>43902</v>
      </c>
    </row>
    <row r="77" spans="2:10">
      <c r="B77" s="35" t="s">
        <v>50</v>
      </c>
      <c r="C77" s="75">
        <v>10</v>
      </c>
      <c r="D77" s="54">
        <v>44502</v>
      </c>
      <c r="E77" s="75">
        <v>0</v>
      </c>
      <c r="F77" s="76">
        <v>0</v>
      </c>
    </row>
    <row r="78" spans="2:10">
      <c r="B78" s="35" t="s">
        <v>51</v>
      </c>
      <c r="C78" s="75">
        <v>10</v>
      </c>
      <c r="D78" s="54">
        <v>44502</v>
      </c>
      <c r="E78" s="75">
        <v>0</v>
      </c>
      <c r="F78" s="76">
        <v>0</v>
      </c>
    </row>
    <row r="79" spans="2:10">
      <c r="B79" s="35" t="s">
        <v>52</v>
      </c>
      <c r="C79" s="75">
        <v>10</v>
      </c>
      <c r="D79" s="54">
        <v>44502</v>
      </c>
      <c r="E79" s="75">
        <v>0</v>
      </c>
      <c r="F79" s="76">
        <v>0</v>
      </c>
    </row>
    <row r="80" spans="2:10">
      <c r="B80" s="35" t="s">
        <v>53</v>
      </c>
      <c r="C80" s="75">
        <v>10</v>
      </c>
      <c r="D80" s="54">
        <v>44502</v>
      </c>
      <c r="E80" s="75">
        <v>0</v>
      </c>
      <c r="F80" s="76">
        <v>0</v>
      </c>
    </row>
    <row r="81" spans="2:10" ht="24">
      <c r="B81" s="34" t="s">
        <v>226</v>
      </c>
      <c r="C81" s="75"/>
      <c r="D81" s="54"/>
      <c r="E81" s="75"/>
      <c r="F81" s="54"/>
      <c r="G81" s="80"/>
      <c r="H81" s="81"/>
      <c r="I81" s="82"/>
      <c r="J81" s="81"/>
    </row>
    <row r="82" spans="2:10">
      <c r="B82" s="35" t="s">
        <v>20</v>
      </c>
      <c r="C82" s="75">
        <v>17.16</v>
      </c>
      <c r="D82" s="54">
        <v>44505</v>
      </c>
      <c r="E82" s="75">
        <v>12.75</v>
      </c>
      <c r="F82" s="54">
        <v>44194</v>
      </c>
    </row>
    <row r="83" spans="2:10">
      <c r="B83" s="35" t="s">
        <v>49</v>
      </c>
      <c r="C83" s="75">
        <v>10</v>
      </c>
      <c r="D83" s="54">
        <v>44502</v>
      </c>
      <c r="E83" s="75">
        <v>0</v>
      </c>
      <c r="F83" s="76">
        <v>0</v>
      </c>
    </row>
    <row r="84" spans="2:10">
      <c r="B84" s="35" t="s">
        <v>25</v>
      </c>
      <c r="C84" s="75">
        <v>17.16</v>
      </c>
      <c r="D84" s="54">
        <v>44505</v>
      </c>
      <c r="E84" s="75">
        <v>12.75</v>
      </c>
      <c r="F84" s="54">
        <v>44194</v>
      </c>
    </row>
    <row r="85" spans="2:10">
      <c r="B85" s="35" t="s">
        <v>48</v>
      </c>
      <c r="C85" s="75">
        <v>10</v>
      </c>
      <c r="D85" s="54">
        <v>44200</v>
      </c>
      <c r="E85" s="75">
        <v>10</v>
      </c>
      <c r="F85" s="54">
        <v>44196</v>
      </c>
    </row>
    <row r="86" spans="2:10">
      <c r="B86" s="35" t="s">
        <v>26</v>
      </c>
      <c r="C86" s="75">
        <v>17.72</v>
      </c>
      <c r="D86" s="54">
        <v>44505</v>
      </c>
      <c r="E86" s="75">
        <v>13.16</v>
      </c>
      <c r="F86" s="54">
        <v>44194</v>
      </c>
    </row>
    <row r="87" spans="2:10">
      <c r="B87" s="35" t="s">
        <v>50</v>
      </c>
      <c r="C87" s="75">
        <v>10</v>
      </c>
      <c r="D87" s="54">
        <v>44502</v>
      </c>
      <c r="E87" s="75">
        <v>0</v>
      </c>
      <c r="F87" s="76">
        <v>0</v>
      </c>
    </row>
    <row r="88" spans="2:10">
      <c r="B88" s="35" t="s">
        <v>51</v>
      </c>
      <c r="C88" s="75">
        <v>10</v>
      </c>
      <c r="D88" s="54">
        <v>44502</v>
      </c>
      <c r="E88" s="75">
        <v>0</v>
      </c>
      <c r="F88" s="76">
        <v>0</v>
      </c>
    </row>
    <row r="89" spans="2:10">
      <c r="B89" s="35" t="s">
        <v>52</v>
      </c>
      <c r="C89" s="75">
        <v>10</v>
      </c>
      <c r="D89" s="54">
        <v>44502</v>
      </c>
      <c r="E89" s="75">
        <v>0</v>
      </c>
      <c r="F89" s="76">
        <v>0</v>
      </c>
    </row>
    <row r="90" spans="2:10">
      <c r="B90" s="35" t="s">
        <v>53</v>
      </c>
      <c r="C90" s="75">
        <v>10</v>
      </c>
      <c r="D90" s="54">
        <v>44502</v>
      </c>
      <c r="E90" s="75">
        <v>0</v>
      </c>
      <c r="F90" s="76">
        <v>0</v>
      </c>
    </row>
    <row r="91" spans="2:10" ht="24">
      <c r="B91" s="34" t="s">
        <v>227</v>
      </c>
      <c r="C91" s="75"/>
      <c r="D91" s="54"/>
      <c r="E91" s="75"/>
      <c r="F91" s="54"/>
      <c r="G91" s="80"/>
      <c r="H91" s="81"/>
      <c r="I91" s="82"/>
      <c r="J91" s="81"/>
    </row>
    <row r="92" spans="2:10">
      <c r="B92" s="35" t="s">
        <v>20</v>
      </c>
      <c r="C92" s="75">
        <v>16.22</v>
      </c>
      <c r="D92" s="54">
        <v>44560</v>
      </c>
      <c r="E92" s="75">
        <v>12.71</v>
      </c>
      <c r="F92" s="54">
        <v>44195</v>
      </c>
    </row>
    <row r="93" spans="2:10">
      <c r="B93" s="35" t="s">
        <v>49</v>
      </c>
      <c r="C93" s="75">
        <v>10</v>
      </c>
      <c r="D93" s="54">
        <v>44560</v>
      </c>
      <c r="E93" s="75">
        <v>0</v>
      </c>
      <c r="F93" s="76">
        <v>0</v>
      </c>
    </row>
    <row r="94" spans="2:10">
      <c r="B94" s="35" t="s">
        <v>25</v>
      </c>
      <c r="C94" s="75">
        <v>16.22</v>
      </c>
      <c r="D94" s="54">
        <v>44560</v>
      </c>
      <c r="E94" s="75">
        <v>12.71</v>
      </c>
      <c r="F94" s="54">
        <v>44195</v>
      </c>
    </row>
    <row r="95" spans="2:10">
      <c r="B95" s="35" t="s">
        <v>48</v>
      </c>
      <c r="C95" s="75">
        <v>10</v>
      </c>
      <c r="D95" s="54">
        <v>44560</v>
      </c>
      <c r="E95" s="75">
        <v>10</v>
      </c>
      <c r="F95" s="54">
        <v>44196</v>
      </c>
    </row>
    <row r="96" spans="2:10">
      <c r="B96" s="35" t="s">
        <v>26</v>
      </c>
      <c r="C96" s="75">
        <v>16.739999999999998</v>
      </c>
      <c r="D96" s="54">
        <v>44560</v>
      </c>
      <c r="E96" s="75">
        <v>13.12</v>
      </c>
      <c r="F96" s="54">
        <v>44195</v>
      </c>
    </row>
    <row r="97" spans="2:10">
      <c r="B97" s="35" t="s">
        <v>50</v>
      </c>
      <c r="C97" s="75">
        <v>10</v>
      </c>
      <c r="D97" s="54">
        <v>44560</v>
      </c>
      <c r="E97" s="75">
        <v>0</v>
      </c>
      <c r="F97" s="76">
        <v>0</v>
      </c>
    </row>
    <row r="98" spans="2:10">
      <c r="B98" s="35" t="s">
        <v>51</v>
      </c>
      <c r="C98" s="75">
        <v>10</v>
      </c>
      <c r="D98" s="54">
        <v>44560</v>
      </c>
      <c r="E98" s="75">
        <v>0</v>
      </c>
      <c r="F98" s="76">
        <v>0</v>
      </c>
    </row>
    <row r="99" spans="2:10">
      <c r="B99" s="35" t="s">
        <v>52</v>
      </c>
      <c r="C99" s="75">
        <v>10</v>
      </c>
      <c r="D99" s="54">
        <v>44560</v>
      </c>
      <c r="E99" s="75">
        <v>0</v>
      </c>
      <c r="F99" s="76">
        <v>0</v>
      </c>
    </row>
    <row r="100" spans="2:10">
      <c r="B100" s="35" t="s">
        <v>53</v>
      </c>
      <c r="C100" s="75">
        <v>10</v>
      </c>
      <c r="D100" s="54">
        <v>44560</v>
      </c>
      <c r="E100" s="75">
        <v>0</v>
      </c>
      <c r="F100" s="76">
        <v>0</v>
      </c>
    </row>
    <row r="101" spans="2:10" ht="24">
      <c r="B101" s="36" t="s">
        <v>228</v>
      </c>
      <c r="C101" s="107">
        <v>2.59</v>
      </c>
      <c r="D101" s="107"/>
      <c r="E101" s="107">
        <v>3.02</v>
      </c>
      <c r="F101" s="107"/>
      <c r="G101" s="97"/>
      <c r="H101" s="97"/>
      <c r="I101" s="97"/>
      <c r="J101" s="97"/>
    </row>
    <row r="102" spans="2:10">
      <c r="B102" s="37" t="s">
        <v>162</v>
      </c>
      <c r="C102" s="106">
        <v>2.4700000000000002</v>
      </c>
      <c r="D102" s="106"/>
      <c r="E102" s="106">
        <v>2.93</v>
      </c>
      <c r="F102" s="106"/>
      <c r="G102" s="97"/>
      <c r="H102" s="97"/>
      <c r="I102" s="97"/>
      <c r="J102" s="97"/>
    </row>
    <row r="103" spans="2:10">
      <c r="B103" s="38" t="s">
        <v>163</v>
      </c>
      <c r="C103" s="106" t="s">
        <v>0</v>
      </c>
      <c r="D103" s="106"/>
      <c r="E103" s="106" t="s">
        <v>0</v>
      </c>
      <c r="F103" s="106"/>
      <c r="G103" s="97"/>
      <c r="H103" s="97"/>
      <c r="I103" s="97"/>
      <c r="J103" s="97"/>
    </row>
    <row r="104" spans="2:10">
      <c r="B104" s="38" t="s">
        <v>9</v>
      </c>
      <c r="C104" s="106">
        <v>0.08</v>
      </c>
      <c r="D104" s="106"/>
      <c r="E104" s="106">
        <v>0.03</v>
      </c>
      <c r="F104" s="106"/>
      <c r="G104" s="97"/>
      <c r="H104" s="97"/>
      <c r="I104" s="97"/>
      <c r="J104" s="97"/>
    </row>
    <row r="105" spans="2:10">
      <c r="B105" s="38" t="s">
        <v>152</v>
      </c>
      <c r="C105" s="106">
        <v>0.04</v>
      </c>
      <c r="D105" s="106"/>
      <c r="E105" s="106" t="s">
        <v>0</v>
      </c>
      <c r="F105" s="106"/>
      <c r="G105" s="97"/>
      <c r="H105" s="97"/>
      <c r="I105" s="97"/>
      <c r="J105" s="97"/>
    </row>
    <row r="106" spans="2:10">
      <c r="B106" s="38" t="s">
        <v>164</v>
      </c>
      <c r="C106" s="106" t="s">
        <v>0</v>
      </c>
      <c r="D106" s="106"/>
      <c r="E106" s="106" t="s">
        <v>0</v>
      </c>
      <c r="F106" s="106"/>
      <c r="G106" s="97"/>
      <c r="H106" s="97"/>
      <c r="I106" s="97"/>
      <c r="J106" s="97"/>
    </row>
    <row r="107" spans="2:10">
      <c r="B107" s="38" t="s">
        <v>165</v>
      </c>
      <c r="C107" s="106" t="s">
        <v>0</v>
      </c>
      <c r="D107" s="106"/>
      <c r="E107" s="106" t="s">
        <v>0</v>
      </c>
      <c r="F107" s="106"/>
      <c r="G107" s="97"/>
      <c r="H107" s="97"/>
      <c r="I107" s="97"/>
      <c r="J107" s="97"/>
    </row>
    <row r="108" spans="2:10" s="6" customFormat="1" ht="12">
      <c r="B108" s="12" t="s">
        <v>6</v>
      </c>
    </row>
    <row r="109" spans="2:10" s="6" customFormat="1" ht="12">
      <c r="B109" s="95"/>
      <c r="C109" s="95"/>
      <c r="D109" s="95"/>
      <c r="E109" s="95"/>
      <c r="F109" s="95"/>
    </row>
    <row r="110" spans="2:10" ht="7.5" customHeight="1"/>
  </sheetData>
  <mergeCells count="296"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Akcji - Aktywna Selekcja   (subfundusz w Pekao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15PAAS</cp:keywords>
  <cp:lastModifiedBy>Czumaj Zbigniew</cp:lastModifiedBy>
  <cp:lastPrinted>2022-04-06T16:45:11Z</cp:lastPrinted>
  <dcterms:created xsi:type="dcterms:W3CDTF">2009-09-25T10:53:11Z</dcterms:created>
  <dcterms:modified xsi:type="dcterms:W3CDTF">2022-04-06T16:45:13Z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