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5F3E6D95-90DA-4EEA-B95F-7BAB4BBCB23A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bilans!$A$1:$G$30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dodatkowe'!$A$1:$L$67</definedName>
    <definedName name="_xlnm.Print_Area" localSheetId="2">'tabele uzupelniajace'!$A$1:$Q$201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<sst xmlns="http://schemas.openxmlformats.org/spreadsheetml/2006/main" count="1063" uniqueCount="475">
  <si>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</si>
  <si>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</si>
  <si>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</si>
  <si>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</si>
  <si>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</si>
  <si>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</si>
  <si>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</si>
  <si>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</si>
  <si>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</si>
  <si>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</si>
  <si>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</si>
  <si>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</si>
  <si>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</si>
  <si>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</si>
  <si>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</si>
  <si>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</si>
  <si>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</si>
  <si>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</si>
  <si>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</si>
  <si>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</si>
  <si>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</si>
  <si>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</si>
  <si>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</si>
  <si>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</si>
  <si>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</si>
  <si>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</si>
  <si>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</si>
  <si>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</si>
  <si>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</si>
  <si>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</si>
  <si>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</si>
  <si>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</si>
  <si>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</si>
  <si>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</si>
  <si>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HUF</t>
  </si>
  <si>
    <t>GBP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</si>
  <si>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</si>
  <si>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</si>
  <si>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</si>
  <si>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</si>
  <si>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</si>
  <si>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</si>
  <si>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</si>
  <si>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</si>
  <si>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</si>
  <si>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</si>
  <si>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</si>
  <si>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</si>
  <si>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</si>
  <si>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</si>
  <si>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</si>
  <si>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</si>
  <si>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</si>
  <si>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</si>
  <si>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</si>
  <si>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</si>
  <si>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</si>
  <si>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NASDAQ Global Market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</si>
  <si>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</si>
  <si>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</si>
  <si>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</si>
  <si>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</si>
  <si>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</si>
  <si>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</si>
  <si>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</si>
  <si>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</si>
  <si>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</si>
  <si>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Francja</t>
  </si>
  <si>
    <t>Irlandia</t>
  </si>
  <si>
    <t>Holandia</t>
  </si>
  <si>
    <t>DŁUŻNE PAPIERY WARTOŚCIOWE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</si>
  <si>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</si>
  <si>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</si>
  <si>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</si>
  <si>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</si>
  <si>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</si>
  <si>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</si>
  <si>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</si>
  <si>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</si>
  <si>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Analog Devices, Inc.  US0326541051</t>
  </si>
  <si>
    <t>Mastercard Incorporated  US57636Q1040</t>
  </si>
  <si>
    <t>Xilinx, Inc.  US9839191015</t>
  </si>
  <si>
    <t>The Mosaic Company  US61945C1036</t>
  </si>
  <si>
    <t>Newmont Corporation  US6516391066</t>
  </si>
  <si>
    <t>Teradyne Inc.  US8807701029</t>
  </si>
  <si>
    <t>M.D.C. Holdings Inc.  US5526761086</t>
  </si>
  <si>
    <t>General Motors Co.  US37045V1008</t>
  </si>
  <si>
    <t>Alarm.com Holdings, Inc.  US0116421050</t>
  </si>
  <si>
    <t>Digital Turbine Inc.  US25400W1027</t>
  </si>
  <si>
    <t>NASDAQ Capital Market</t>
  </si>
  <si>
    <t>Bumble Inc.  US12047B1052</t>
  </si>
  <si>
    <t>Coursera Inc.  US22266M1045</t>
  </si>
  <si>
    <t>PotlatchDeltic Corporation  US7376301039</t>
  </si>
  <si>
    <t>Santander Bank Polska S.A.  PLBZ00000044</t>
  </si>
  <si>
    <t>CCC S.A.  PLCCC0000016</t>
  </si>
  <si>
    <t>Ciech S.A.  PLCIECH00018</t>
  </si>
  <si>
    <t>Echo Investment S.A.  PLECHPS00019</t>
  </si>
  <si>
    <t>Bank Handlowy w Warszawie S.A.  PLBH00000012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</si>
  <si>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</si>
  <si>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</si>
  <si>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</si>
  <si>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</si>
  <si>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</si>
  <si>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</si>
  <si>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</si>
  <si>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</si>
  <si>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</si>
  <si>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</si>
  <si>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</si>
  <si>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Asseco South Eastern Europe S.A.  PLASSEE00014</t>
  </si>
  <si>
    <t>PGE Polska Grupa Energetyczna S.A.  PLPGER000010</t>
  </si>
  <si>
    <t>Rainbow Tours S.A.  PLRNBWT00031</t>
  </si>
  <si>
    <t>Comarch S.A.  PLCOMAR00012</t>
  </si>
  <si>
    <t>Powszechny Zakład Ubezpieczeń S.A.  PLPZU0000011</t>
  </si>
  <si>
    <t>Tauron Polska Energia S.A.  PLTAURN00011</t>
  </si>
  <si>
    <t>Oponeo.pl S.A.  PLOPNPL00013</t>
  </si>
  <si>
    <t>Kruk S.A.  PLKRK0000010</t>
  </si>
  <si>
    <t>Inter Cars S.A.  PLINTCS00010</t>
  </si>
  <si>
    <t>Alior Bank S.A.  PLALIOR00045</t>
  </si>
  <si>
    <t>Jeronimo Martins SGPS S.A.  PTJMT0AE0001</t>
  </si>
  <si>
    <t>HeidelbergCement AG  DE0006047004</t>
  </si>
  <si>
    <t>DE - Deutsche Börse Xetra</t>
  </si>
  <si>
    <t>mBank S.A.  PLBRE0000012</t>
  </si>
  <si>
    <t>Livechat Software S.A.  PLLVTSF00010</t>
  </si>
  <si>
    <t>Siemens AG  DE0007236101</t>
  </si>
  <si>
    <t>Volkswagen AG  DE0007664039</t>
  </si>
  <si>
    <t>Alumetal S.A.  PLALMTL00023</t>
  </si>
  <si>
    <t>Muenchener Rueckversicherungs-Gesellschaft AG  DE0008430026</t>
  </si>
  <si>
    <t>Bank BGŻ BNP PARIBAS S.A.  PLBGZ0000010</t>
  </si>
  <si>
    <t>Wirtualna Polska Holding S.A,  PLWRTPL00027</t>
  </si>
  <si>
    <t>X-Trade Brokers S.A.  PLXTRDM00011</t>
  </si>
  <si>
    <t>Dino Polska S.A.  PLDINPL00011</t>
  </si>
  <si>
    <t>11 BIT Studios  PL11BTS00015</t>
  </si>
  <si>
    <t>AmRest Holdings SE  ES0105375002</t>
  </si>
  <si>
    <t>Covestro AG  DE0006062144</t>
  </si>
  <si>
    <t>Sanofi  FR0000120578</t>
  </si>
  <si>
    <t>FR - Euronext Paris</t>
  </si>
  <si>
    <t>Ten Square Games Spółka Akcyjna  PLTSQGM00016</t>
  </si>
  <si>
    <t>Verallia France  FR0013447729</t>
  </si>
  <si>
    <t>CRH PLC  IE0001827041</t>
  </si>
  <si>
    <t>IE - The Irish Stock Exchange</t>
  </si>
  <si>
    <t>Allegro.eu S.A.  LU2237380790</t>
  </si>
  <si>
    <t>Safran  FR0000073272</t>
  </si>
  <si>
    <t>Tate &amp; Lyle PLC  GB0008754136</t>
  </si>
  <si>
    <t>UK - London Stock Exchange.</t>
  </si>
  <si>
    <t>Grupa Pracuj S.A.  PLGRPRC00015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</si>
  <si>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</si>
  <si>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</si>
  <si>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</si>
  <si>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</si>
  <si>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</si>
  <si>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</si>
  <si>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</si>
  <si>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</si>
  <si>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</si>
  <si>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</si>
  <si>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</si>
  <si>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</si>
  <si>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</si>
  <si>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</si>
  <si>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</si>
  <si>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</si>
  <si>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</si>
  <si>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</si>
  <si>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</si>
  <si>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</si>
  <si>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</si>
  <si>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</si>
  <si>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</si>
  <si>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</si>
  <si>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Bank Gospodarstwa Krajowego</t>
  </si>
  <si>
    <t>EUROPEAN INVESTMENT BANK</t>
  </si>
  <si>
    <t>Polski Fundusz Rozwoju S.A.</t>
  </si>
  <si>
    <t>Miasto Kraków</t>
  </si>
  <si>
    <t>mBank Hipoteczny S.A.</t>
  </si>
  <si>
    <t>Pekao Bank Hipoteczny S.A.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</si>
  <si>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</si>
  <si>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</si>
  <si>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</si>
  <si>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</si>
  <si>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</si>
  <si>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</si>
  <si>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</si>
  <si>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</si>
  <si>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</si>
  <si>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</si>
  <si>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</si>
  <si>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</si>
  <si>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</si>
  <si>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</si>
  <si>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</si>
  <si>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</si>
  <si>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</si>
  <si>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</si>
  <si>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</si>
  <si>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</si>
  <si>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</si>
  <si>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</si>
  <si>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</si>
  <si>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</si>
  <si>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</si>
  <si>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</si>
  <si>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</si>
  <si>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</si>
  <si>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</si>
  <si>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</si>
  <si>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</si>
  <si>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</si>
  <si>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</si>
  <si>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</si>
  <si>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</si>
  <si>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</si>
  <si>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</si>
  <si>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</si>
  <si>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</si>
  <si>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</si>
  <si>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</si>
  <si>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</si>
  <si>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</si>
  <si>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</si>
  <si>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</si>
  <si>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</si>
  <si>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</si>
  <si>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</si>
  <si>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</si>
  <si>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PKN Orlen S.A. Seria E  PLPKN0000190</t>
  </si>
  <si>
    <t>PKN Orlen S.A.</t>
  </si>
  <si>
    <t>1,45 (Zmienny kupon)</t>
  </si>
  <si>
    <t>PKN Orlen S.A. Seria C  PLPKN0000174</t>
  </si>
  <si>
    <t>3,63 (Zmienny kupon)</t>
  </si>
  <si>
    <t>PKN Orlen S.A. Seria D  PLPKN0000182</t>
  </si>
  <si>
    <t>3,80 (Zmienny kupon)</t>
  </si>
  <si>
    <t>Giełda Papierów Wartościowych w Warszawie S.A. Seria D  PLGPW0000074</t>
  </si>
  <si>
    <t>Giełda Papierów Wartościowych w Warszawie S.A.</t>
  </si>
  <si>
    <t>1,20 (Zmienny kupon)</t>
  </si>
  <si>
    <t>PKN Orlen S.A. Seria B  PLPKN0000166</t>
  </si>
  <si>
    <t>3,51 (Zmienny kupon)</t>
  </si>
  <si>
    <t>Kruk S.A. Seria AC1  PLKRK0000408</t>
  </si>
  <si>
    <t>Nie dotyczy</t>
  </si>
  <si>
    <t>Kruk S.A.</t>
  </si>
  <si>
    <t>4,09 (Zmienny kupon)</t>
  </si>
  <si>
    <t>Kruk S.A. Seria AA4  PLKRK0000465</t>
  </si>
  <si>
    <t>3,92 (Zmienny kupon)</t>
  </si>
  <si>
    <t>Ronson Europe N.V. Seria T  PLRNSER00185</t>
  </si>
  <si>
    <t>Ronson Europe N.V.</t>
  </si>
  <si>
    <t>4,49 (Zmienny kupon)</t>
  </si>
  <si>
    <t>Bank Gospodarstwa Krajowego Seria IDS1022  PL0000500070</t>
  </si>
  <si>
    <t>5,75 (Stały kupon)</t>
  </si>
  <si>
    <t>Gmina Suchy Las Seria A20  PLO311400017</t>
  </si>
  <si>
    <t>Gmina Suchy Las</t>
  </si>
  <si>
    <t>1,33 (Zmienny kupon)</t>
  </si>
  <si>
    <t>O terminie wykupu powyżej 1 roku</t>
  </si>
  <si>
    <t>WS0429  PL0000105391</t>
  </si>
  <si>
    <t>PL - Rynek Treasury BondSpot Poland</t>
  </si>
  <si>
    <t>Skarb Państwa (Polska)</t>
  </si>
  <si>
    <t>DS0725  PL0000108197</t>
  </si>
  <si>
    <t>3,25 (Stały kupon)</t>
  </si>
  <si>
    <t>WZ0124  PL0000107454</t>
  </si>
  <si>
    <t>0,25 (Zmienny kupon)</t>
  </si>
  <si>
    <t>DS0726  PL0000108866</t>
  </si>
  <si>
    <t>2,50 (Stały kupon)</t>
  </si>
  <si>
    <t>WZ0126  PL0000108817</t>
  </si>
  <si>
    <t>DS0727  PL0000109427</t>
  </si>
  <si>
    <t>European Investment Bank  XS1492818866</t>
  </si>
  <si>
    <t>2,75 (Stały kupon)</t>
  </si>
  <si>
    <t>WZ0524  PL0000110615</t>
  </si>
  <si>
    <t>2,02 (Zmienny kupon)</t>
  </si>
  <si>
    <t>WS0428  PL0000107611</t>
  </si>
  <si>
    <t>PS0424  PL0000111191</t>
  </si>
  <si>
    <t>DS1029  PL0000111498</t>
  </si>
  <si>
    <t>PS1024  PL0000111720</t>
  </si>
  <si>
    <t>2,25 (Stały kupon)</t>
  </si>
  <si>
    <t>PS0425  PL0000112728</t>
  </si>
  <si>
    <t>0,75 (Stały kupon)</t>
  </si>
  <si>
    <t>DS1030  PL0000112736</t>
  </si>
  <si>
    <t>1,25 (Stały kupon)</t>
  </si>
  <si>
    <t>Marvipol Development S.A. Seria AC  PLO229500049</t>
  </si>
  <si>
    <t>PL - Giełda Papierów Wartościowych ASO (Catalyst)</t>
  </si>
  <si>
    <t>Marvipol Development S.A.</t>
  </si>
  <si>
    <t>6,37 (Zmienny kupon)</t>
  </si>
  <si>
    <t>PS1026  PL0000113460</t>
  </si>
  <si>
    <t>0,25 (Stały kupon)</t>
  </si>
  <si>
    <t>OK0423  PL0000112900</t>
  </si>
  <si>
    <t>0,00 (Zerowy kupon)</t>
  </si>
  <si>
    <t>Cyfrowy Polsar S.A. Seria C  PLCFRPT00054</t>
  </si>
  <si>
    <t>Cyfrowy Polsar S.A.</t>
  </si>
  <si>
    <t>1,90 (Zmienny kupon)</t>
  </si>
  <si>
    <t>Kruk S.A. Seria AJ1  PLKRK0000572</t>
  </si>
  <si>
    <t>5,49 (Zmienny kupon)</t>
  </si>
  <si>
    <t>Robyg S.A. Seria PA  PLROBYG00255</t>
  </si>
  <si>
    <t>Robyg S.A.</t>
  </si>
  <si>
    <t>2,99 (Zmienny kupon)</t>
  </si>
  <si>
    <t>PGE Polska Grupa Energetyczna S.A. Seria PGE002210526  PLPGER000069</t>
  </si>
  <si>
    <t>PGE Polska Grupa Energetyczna S.A.</t>
  </si>
  <si>
    <t>3,18 (Zmienny kupon)</t>
  </si>
  <si>
    <t>Enea S.A. Seria ENEA0624  PLENEA000096</t>
  </si>
  <si>
    <t>Enea S.A.</t>
  </si>
  <si>
    <t>3,84 (Zmienny kupon)</t>
  </si>
  <si>
    <t>Gmina Milicz Seria J19  PLO276400101</t>
  </si>
  <si>
    <t>Gmina Milicz</t>
  </si>
  <si>
    <t>3,78 (Zmienny kupon)</t>
  </si>
  <si>
    <t>Gmina Wisła Seria B19  PLO269800028</t>
  </si>
  <si>
    <t>Gmina Wisła</t>
  </si>
  <si>
    <t>3,25 (Zmienny kupon)</t>
  </si>
  <si>
    <t>Gmina Wołomin Seria L2019  PLO257800139</t>
  </si>
  <si>
    <t>Gmina Wołomin</t>
  </si>
  <si>
    <t>3,58 (Zmienny kupon)</t>
  </si>
  <si>
    <t>Cyfrowy Polsar S.A. Seria B  PLCFRPT00047</t>
  </si>
  <si>
    <t>2,65 (Zmienny kupon)</t>
  </si>
  <si>
    <t>Gmina Lesznowola Seria I19  PLO275200015</t>
  </si>
  <si>
    <t>Gmina Lesznowola</t>
  </si>
  <si>
    <t>3,75 (Zmienny kupon)</t>
  </si>
  <si>
    <t>Bank Gospodarstwa Krajowego  PL0000500260</t>
  </si>
  <si>
    <t>1,88 (Stały kupon)</t>
  </si>
  <si>
    <t>Bank Gospodarstwa Krajowego  PL0000500278</t>
  </si>
  <si>
    <t>2,13 (Stały kupon)</t>
  </si>
  <si>
    <t xml:space="preserve">Miasto Kraków  </t>
  </si>
  <si>
    <t>1,40 (Zmienny kupon)</t>
  </si>
  <si>
    <t>Polski Fundusz Rozwoju S.A.  PLPFR0000019</t>
  </si>
  <si>
    <t>1,38 (Stały kupon)</t>
  </si>
  <si>
    <t>Bank Gospodarstwa Krajowego  PL0000500286</t>
  </si>
  <si>
    <t>Bank Gospodarstwa Krajowego  PL0000500294</t>
  </si>
  <si>
    <t>Bank Gospodarstwa Krajowego  PL0000500302</t>
  </si>
  <si>
    <t>2,38 (Stały kupon)</t>
  </si>
  <si>
    <t>Gmina Miasta Puck Seria D20  PLO310000040</t>
  </si>
  <si>
    <t>Gmina Miasta Puck</t>
  </si>
  <si>
    <t>4,24 (Zmienny kupon)</t>
  </si>
  <si>
    <t>Miasto Poznań Seria A2020  PLO318600015</t>
  </si>
  <si>
    <t>Miasto Poznań</t>
  </si>
  <si>
    <t>2,57 (Zmienny kupon)</t>
  </si>
  <si>
    <t>Miasto Poznań Seria C2020  PLO318600031</t>
  </si>
  <si>
    <t>2,87 (Zmienny kupon)</t>
  </si>
  <si>
    <t>Miasto Poznań Seria E2020  PLO318600056</t>
  </si>
  <si>
    <t>3,14 (Zmienny kupon)</t>
  </si>
  <si>
    <t>Gmina Suchy Las Seria C20  PLO311400033</t>
  </si>
  <si>
    <t>1,39 (Zmienny kupon)</t>
  </si>
  <si>
    <t>Miasto Poznań Seria F2020  PLO318600064</t>
  </si>
  <si>
    <t>3,72 (Zmienny kupon)</t>
  </si>
  <si>
    <t>Miasto Toruń Seria A20  PLO338600029</t>
  </si>
  <si>
    <t>Miasto Toruń</t>
  </si>
  <si>
    <t>Bank Gospodarstwa Krajowego  PL0000500310</t>
  </si>
  <si>
    <t>1,75 (Stały kupon)</t>
  </si>
  <si>
    <t>Gmina Krasne Seria A20  PLO320600029</t>
  </si>
  <si>
    <t>Gmina Krasne</t>
  </si>
  <si>
    <t>3,89 (Zmienny kupon)</t>
  </si>
  <si>
    <t>Gmina Łomianki Seria B20  PLO306100028</t>
  </si>
  <si>
    <t>Gmina Łomianki</t>
  </si>
  <si>
    <t>3,62 (Zmienny kupon)</t>
  </si>
  <si>
    <t>Powiat Lubiński Seria E20  PLO302300044</t>
  </si>
  <si>
    <t>Powiat Lubiński</t>
  </si>
  <si>
    <t>2,55 (Zmienny kupon)</t>
  </si>
  <si>
    <t>Gmina Lublin Seria A21  PLO299500010</t>
  </si>
  <si>
    <t>Gmina Lublin</t>
  </si>
  <si>
    <t>1,85 (Zmienny kupon)</t>
  </si>
  <si>
    <t>Kruk S.A. Seria AL1  PLO163600011</t>
  </si>
  <si>
    <t>6,10 (Zmienny kupon)</t>
  </si>
  <si>
    <t>PGE Polska Grupa Energetyczna S.A. Seria PGE003210529  PLPGER000077</t>
  </si>
  <si>
    <t>3,38 (Zmienny kupon)</t>
  </si>
  <si>
    <t>Bank Gospodarstwa Krajowego  PL0000500328</t>
  </si>
  <si>
    <t>2,98 (Zmienny kupon)</t>
  </si>
  <si>
    <t xml:space="preserve">Miasto Słupsk Seria E  </t>
  </si>
  <si>
    <t>Miasto Słupsk</t>
  </si>
  <si>
    <t>4,55 (Zmienny kupon)</t>
  </si>
  <si>
    <t>Gmina Skwierzyna Seria A  PLO371000012</t>
  </si>
  <si>
    <t>Gmina Skwierzyna</t>
  </si>
  <si>
    <t>Gmina Lublin Seria B21  PLO299500028</t>
  </si>
  <si>
    <t>1,76 (Zmienny kupon)</t>
  </si>
  <si>
    <t>Miasto Cieszyn Seria A20  PLO322800023</t>
  </si>
  <si>
    <t>Miasto Cieszyn</t>
  </si>
  <si>
    <t>3,70 (Zmienny kupon)</t>
  </si>
  <si>
    <t>Powiat Płocki Seria III  PLO263200035</t>
  </si>
  <si>
    <t>Powiat Płocki</t>
  </si>
  <si>
    <t>2,11 (Zmienny kupon)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</si>
  <si>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</si>
  <si>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</si>
  <si>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</si>
  <si>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</si>
  <si>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</si>
  <si>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</si>
  <si>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</si>
  <si>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</si>
  <si>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</si>
  <si>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</si>
  <si>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</si>
  <si>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</si>
  <si>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</si>
  <si>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Kontrakt indeks WIG20 FW20H2220 18.03.2022  PL0GF0022889</t>
  </si>
  <si>
    <t>Kontrakt indeks WIG20</t>
  </si>
  <si>
    <t>Niewystandaryzowane instrumenty pochodne</t>
  </si>
  <si>
    <t xml:space="preserve">Forward Waluta EUR FW2200043 04.02.2022  </t>
  </si>
  <si>
    <t>Bank Polska Kasa Opieki S.A. (kontrahent)</t>
  </si>
  <si>
    <t xml:space="preserve">Forward Waluta EUR FW2200084 04.02.2022  </t>
  </si>
  <si>
    <t xml:space="preserve">Forward Waluta EUR FW2200146 04.02.2022  </t>
  </si>
  <si>
    <t xml:space="preserve">Forward Waluta EUR FWC02027 04.02.2022  </t>
  </si>
  <si>
    <t xml:space="preserve">Forward Waluta EUR FWC02076 04.02.2022  </t>
  </si>
  <si>
    <t xml:space="preserve">Forward Waluta GBP FW2200054 07.02.2022  </t>
  </si>
  <si>
    <t xml:space="preserve">Forward Waluta GBP FW2200406 07.02.2022  </t>
  </si>
  <si>
    <t xml:space="preserve">Forward Waluta GBP FWC02057 07.02.2022  </t>
  </si>
  <si>
    <t xml:space="preserve">Forward Waluta HUF FWC01044 12.01.2022  </t>
  </si>
  <si>
    <t xml:space="preserve">Forward Waluta HUF FWC01222 12.01.2022  </t>
  </si>
  <si>
    <t xml:space="preserve">Forward Waluta USD FW2200112 14.01.2022  </t>
  </si>
  <si>
    <t xml:space="preserve">Forward Waluta USD FW2200357 14.01.2022  </t>
  </si>
  <si>
    <t xml:space="preserve">Forward Waluta USD FW2200423 03.01.2022  </t>
  </si>
  <si>
    <t xml:space="preserve">Forward Waluta USD FW2200452 14.01.2022  </t>
  </si>
  <si>
    <t xml:space="preserve">Forward Waluta USD FWC01295 14.01.2022  </t>
  </si>
  <si>
    <t>Santander Bank Polska S.A. (kontrahent)</t>
  </si>
  <si>
    <t>LISTY ZASTAWNE</t>
  </si>
  <si>
    <t>Rodzaj listu</t>
  </si>
  <si>
    <t>Podstawa emisji</t>
  </si>
  <si>
    <t>Pekao Bank Hipoteczny S.A. (PLBPHHP00267)</t>
  </si>
  <si>
    <t>Hipoteczny List Zastawny</t>
  </si>
  <si>
    <t>Warunki Emisji Listów Zastawnych</t>
  </si>
  <si>
    <t>mBank Hipoteczny S.A. (PLRHNHP00607)</t>
  </si>
  <si>
    <t xml:space="preserve">Forward Waluta HUF FWC01044 12.01.2022 </t>
  </si>
  <si>
    <t xml:space="preserve">Forward Waluta HUF FWC01222 12.01.2022 </t>
  </si>
  <si>
    <t xml:space="preserve">Forward Waluta USD FW2200112 14.01.2022 </t>
  </si>
  <si>
    <t xml:space="preserve">Forward Waluta USD FW2200357 14.01.2022 </t>
  </si>
  <si>
    <t xml:space="preserve">Forward Waluta USD FW2200423 03.01.2022 </t>
  </si>
  <si>
    <t xml:space="preserve">Forward Waluta USD FW2200452 14.01.2022 </t>
  </si>
  <si>
    <t>Gmina Krasne Seria A20 PLO320600029</t>
  </si>
  <si>
    <t>Gmina Lesznowola Seria I19 PLO275200015</t>
  </si>
  <si>
    <t>Gmina Lublin Seria A21 PLO299500010</t>
  </si>
  <si>
    <t>Gmina Lublin Seria B21 PLO299500028</t>
  </si>
  <si>
    <t>Gmina Łomianki Seria B20 PLO306100028</t>
  </si>
  <si>
    <t>Gmina Miasta Puck Seria D20 PLO310000040</t>
  </si>
  <si>
    <t>Gmina Suchy Las Seria A20 PLO311400017</t>
  </si>
  <si>
    <t>Gmina Suchy Las Seria C20 PLO311400033</t>
  </si>
  <si>
    <t>Kruk S.A. Seria AL1 PLO163600011</t>
  </si>
  <si>
    <t>Miasto Cieszyn Seria A20 PLO322800023</t>
  </si>
  <si>
    <t xml:space="preserve">Miasto Kraków </t>
  </si>
  <si>
    <t>Miasto Poznań Seria A2020 PLO318600015</t>
  </si>
  <si>
    <t>Miasto Poznań Seria C2020 PLO318600031</t>
  </si>
  <si>
    <t>Miasto Poznań Seria E2020 PLO318600056</t>
  </si>
  <si>
    <t>Miasto Poznań Seria F2020 PLO318600064</t>
  </si>
  <si>
    <t xml:space="preserve">Miasto Słupsk Seria E </t>
  </si>
  <si>
    <t>Miasto Toruń Seria A20 PLO338600029</t>
  </si>
  <si>
    <t>Pekao Bank Hipoteczny S.A. PLBPHHP00267</t>
  </si>
  <si>
    <t>PKN Orlen S.A. Seria D PLPKN0000182</t>
  </si>
  <si>
    <t>Polski Fundusz Rozwoju S.A. PLPFR0000019</t>
  </si>
  <si>
    <t>Powiat Lubiński Seria E20 PLO302300044</t>
  </si>
  <si>
    <t>PS0424 PL0000111191</t>
  </si>
  <si>
    <t>Bank Gospodarstwa Krajowego PL0000500294</t>
  </si>
  <si>
    <t>Bank Gospodarstwa Krajowego PL0000500310</t>
  </si>
  <si>
    <t>Bank Gospodarstwa Krajowego PL0000500328</t>
  </si>
  <si>
    <t xml:space="preserve">Forward Waluta EUR FW2200043 04.02.2022 </t>
  </si>
  <si>
    <t xml:space="preserve">Forward Waluta EUR FW2200084 04.02.2022 </t>
  </si>
  <si>
    <t xml:space="preserve">Forward Waluta EUR FW2200146 04.02.2022 </t>
  </si>
  <si>
    <t xml:space="preserve">Forward Waluta EUR FWC02027 04.02.2022 </t>
  </si>
  <si>
    <t xml:space="preserve">Forward Waluta EUR FWC02076 04.02.2022 </t>
  </si>
  <si>
    <t xml:space="preserve">Forward Waluta GBP FW2200054 07.02.2022 </t>
  </si>
  <si>
    <t xml:space="preserve">Forward Waluta GBP FW2200406 07.02.2022 </t>
  </si>
  <si>
    <t xml:space="preserve">Forward Waluta GBP FWC02057 07.02.2022 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</si>
  <si>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</si>
  <si>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</si>
  <si>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</si>
  <si>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</si>
  <si>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</si>
  <si>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</si>
  <si>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</si>
  <si>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</si>
  <si>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</si>
  <si>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</si>
  <si>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</si>
  <si>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</si>
  <si>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</si>
  <si>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</si>
  <si>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</si>
  <si>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</si>
  <si>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</si>
  <si>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</si>
  <si>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</si>
  <si>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Over The Counter</t>
  </si>
  <si>
    <t>Pekao PPK 2025   (subfundusz w Pekao PPK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</si>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</sst>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\%"/>
    <numFmt numFmtId="169" formatCode="#,##0.000"/>
    <numFmt numFmtId="170" formatCode="#,##0."/>
    <numFmt numFmtId="171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0" fontId="21" fillId="0" borderId="0" xfId="0" applyNumberFormat="1" applyFont="1"/>
    <xf numFmtId="170" fontId="22" fillId="0" borderId="0" xfId="0" applyNumberFormat="1" applyFont="1" applyAlignment="1">
      <alignment horizontal="center" vertical="center" wrapText="1"/>
    </xf>
    <xf numFmtId="171" fontId="11" fillId="0" borderId="1" xfId="0" applyNumberFormat="1" applyFont="1" applyFill="1" applyBorder="1" applyAlignment="1">
      <alignment vertical="center" wrapText="1"/>
    </xf>
    <xf numFmtId="171" fontId="11" fillId="0" borderId="1" xfId="0" applyNumberFormat="1" applyFont="1" applyFill="1" applyBorder="1" applyAlignment="1">
      <alignment horizontal="right" vertical="center" wrapText="1"/>
    </xf>
    <xf numFmtId="171" fontId="13" fillId="0" borderId="1" xfId="0" applyNumberFormat="1" applyFont="1" applyFill="1" applyBorder="1" applyAlignment="1">
      <alignment vertical="center" wrapText="1"/>
    </xf>
    <xf numFmtId="170" fontId="21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3"/>
      <c r="C2" s="93"/>
      <c r="D2" s="93"/>
    </row>
    <row r="3" spans="2:5" ht="56.25" customHeight="1">
      <c r="B3" s="94" t="s">
        <v>472</v>
      </c>
      <c r="C3" s="94"/>
      <c r="D3" s="94"/>
      <c r="E3" s="94"/>
    </row>
    <row r="4" spans="2:5" ht="7.5" customHeight="1"/>
    <row r="5" spans="2:5">
      <c r="B5" s="97" t="s">
        <v>473</v>
      </c>
      <c r="C5" s="97"/>
      <c r="D5" s="97"/>
      <c r="E5" s="97"/>
    </row>
    <row r="7" spans="2:5" ht="15">
      <c r="B7" s="11" t="s">
        <v>26</v>
      </c>
    </row>
    <row r="9" spans="2:5">
      <c r="C9" s="67" t="s">
        <v>27</v>
      </c>
      <c r="D9" s="67"/>
    </row>
    <row r="10" spans="2:5">
      <c r="C10" s="68"/>
      <c r="D10" s="69" t="s">
        <v>28</v>
      </c>
    </row>
    <row r="11" spans="2:5">
      <c r="C11" s="68"/>
      <c r="D11" s="69" t="s">
        <v>29</v>
      </c>
    </row>
    <row r="12" spans="2:5">
      <c r="C12" s="68"/>
      <c r="D12" s="69" t="s">
        <v>30</v>
      </c>
    </row>
    <row r="13" spans="2:5">
      <c r="C13" s="96" t="s">
        <v>1</v>
      </c>
      <c r="D13" s="96"/>
    </row>
    <row r="14" spans="2:5">
      <c r="C14" s="96" t="s">
        <v>31</v>
      </c>
      <c r="D14" s="96"/>
    </row>
    <row r="15" spans="2:5">
      <c r="C15" s="96" t="s">
        <v>5</v>
      </c>
      <c r="D15" s="96"/>
    </row>
    <row r="17" spans="2:5">
      <c r="B17" s="2" t="s">
        <v>474</v>
      </c>
    </row>
    <row r="18" spans="2:5" ht="3.75" customHeight="1"/>
    <row r="19" spans="2:5">
      <c r="B19" s="95" t="s">
        <v>32</v>
      </c>
      <c r="C19" s="95"/>
      <c r="D19" s="95"/>
      <c r="E19" s="95"/>
    </row>
    <row r="20" spans="2:5" ht="6" customHeight="1">
      <c r="B20" s="95"/>
      <c r="C20" s="95"/>
      <c r="D20" s="95"/>
      <c r="E20" s="95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2025   (subfundusz w Pekao PPK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0" t="s">
        <v>472</v>
      </c>
      <c r="C2" s="100"/>
      <c r="D2" s="100"/>
      <c r="E2" s="10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7" t="s">
        <v>473</v>
      </c>
      <c r="C3" s="97"/>
      <c r="D3" s="97"/>
      <c r="E3" s="97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1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0"/>
      <c r="C6" s="101">
        <v>44561</v>
      </c>
      <c r="D6" s="101"/>
      <c r="E6" s="101"/>
      <c r="F6" s="101">
        <v>44196</v>
      </c>
      <c r="G6" s="101"/>
      <c r="H6" s="101"/>
      <c r="I6" s="98"/>
      <c r="J6" s="98"/>
      <c r="K6" s="98"/>
      <c r="L6" s="98"/>
      <c r="M6" s="98"/>
      <c r="N6" s="98"/>
    </row>
    <row r="7" spans="1:14" ht="63.75">
      <c r="B7" s="71" t="s">
        <v>198</v>
      </c>
      <c r="C7" s="71" t="s">
        <v>76</v>
      </c>
      <c r="D7" s="71" t="s">
        <v>77</v>
      </c>
      <c r="E7" s="71" t="s">
        <v>78</v>
      </c>
      <c r="F7" s="71" t="s">
        <v>76</v>
      </c>
      <c r="G7" s="71" t="s">
        <v>77</v>
      </c>
      <c r="H7" s="71" t="s">
        <v>78</v>
      </c>
    </row>
    <row r="8" spans="1:14">
      <c r="B8" s="34" t="s">
        <v>38</v>
      </c>
      <c r="C8" s="51">
        <v>6429</v>
      </c>
      <c r="D8" s="51">
        <v>7314</v>
      </c>
      <c r="E8" s="52">
        <v>18.97</v>
      </c>
      <c r="F8" s="51">
        <v>2197</v>
      </c>
      <c r="G8" s="51">
        <v>2564</v>
      </c>
      <c r="H8" s="52">
        <v>21.91</v>
      </c>
    </row>
    <row r="9" spans="1:14">
      <c r="B9" s="34" t="s">
        <v>13</v>
      </c>
      <c r="C9" s="51">
        <v>0</v>
      </c>
      <c r="D9" s="51">
        <v>0</v>
      </c>
      <c r="E9" s="52">
        <v>0</v>
      </c>
      <c r="F9" s="51">
        <v>0</v>
      </c>
      <c r="G9" s="51">
        <v>0</v>
      </c>
      <c r="H9" s="52">
        <v>0</v>
      </c>
    </row>
    <row r="10" spans="1:14">
      <c r="B10" s="34" t="s">
        <v>14</v>
      </c>
      <c r="C10" s="51">
        <v>0</v>
      </c>
      <c r="D10" s="51">
        <v>0</v>
      </c>
      <c r="E10" s="52">
        <v>0</v>
      </c>
      <c r="F10" s="51">
        <v>0</v>
      </c>
      <c r="G10" s="51">
        <v>0</v>
      </c>
      <c r="H10" s="52">
        <v>0</v>
      </c>
    </row>
    <row r="11" spans="1:14">
      <c r="B11" s="34" t="s">
        <v>15</v>
      </c>
      <c r="C11" s="51">
        <v>0</v>
      </c>
      <c r="D11" s="51">
        <v>0</v>
      </c>
      <c r="E11" s="52">
        <v>0</v>
      </c>
      <c r="F11" s="51">
        <v>0</v>
      </c>
      <c r="G11" s="51">
        <v>0</v>
      </c>
      <c r="H11" s="52">
        <v>0</v>
      </c>
    </row>
    <row r="12" spans="1:14">
      <c r="B12" s="34" t="s">
        <v>16</v>
      </c>
      <c r="C12" s="51">
        <v>0</v>
      </c>
      <c r="D12" s="51">
        <v>0</v>
      </c>
      <c r="E12" s="52">
        <v>0</v>
      </c>
      <c r="F12" s="51">
        <v>0</v>
      </c>
      <c r="G12" s="51">
        <v>0</v>
      </c>
      <c r="H12" s="52">
        <v>0</v>
      </c>
    </row>
    <row r="13" spans="1:14">
      <c r="B13" s="34" t="s">
        <v>33</v>
      </c>
      <c r="C13" s="51">
        <v>1241</v>
      </c>
      <c r="D13" s="51">
        <v>1242</v>
      </c>
      <c r="E13" s="52">
        <v>3.22</v>
      </c>
      <c r="F13" s="51">
        <v>0</v>
      </c>
      <c r="G13" s="51">
        <v>0</v>
      </c>
      <c r="H13" s="52">
        <v>0</v>
      </c>
    </row>
    <row r="14" spans="1:14">
      <c r="B14" s="34" t="s">
        <v>17</v>
      </c>
      <c r="C14" s="51">
        <v>28199</v>
      </c>
      <c r="D14" s="51">
        <v>26841</v>
      </c>
      <c r="E14" s="52">
        <v>69.5</v>
      </c>
      <c r="F14" s="51">
        <v>8496</v>
      </c>
      <c r="G14" s="51">
        <v>8638</v>
      </c>
      <c r="H14" s="52">
        <v>73.81</v>
      </c>
    </row>
    <row r="15" spans="1:14">
      <c r="B15" s="34" t="s">
        <v>18</v>
      </c>
      <c r="C15" s="51">
        <v>0</v>
      </c>
      <c r="D15" s="51">
        <v>4</v>
      </c>
      <c r="E15" s="52">
        <v>0.02</v>
      </c>
      <c r="F15" s="51">
        <v>0</v>
      </c>
      <c r="G15" s="51">
        <v>-29</v>
      </c>
      <c r="H15" s="52">
        <v>-0.25</v>
      </c>
    </row>
    <row r="16" spans="1:14">
      <c r="B16" s="34" t="s">
        <v>39</v>
      </c>
      <c r="C16" s="51">
        <v>0</v>
      </c>
      <c r="D16" s="51">
        <v>0</v>
      </c>
      <c r="E16" s="52">
        <v>0</v>
      </c>
      <c r="F16" s="51">
        <v>0</v>
      </c>
      <c r="G16" s="51">
        <v>0</v>
      </c>
      <c r="H16" s="52">
        <v>0</v>
      </c>
    </row>
    <row r="17" spans="2:8">
      <c r="B17" s="34" t="s">
        <v>40</v>
      </c>
      <c r="C17" s="51">
        <v>0</v>
      </c>
      <c r="D17" s="51">
        <v>0</v>
      </c>
      <c r="E17" s="52">
        <v>0</v>
      </c>
      <c r="F17" s="51">
        <v>0</v>
      </c>
      <c r="G17" s="51">
        <v>0</v>
      </c>
      <c r="H17" s="52">
        <v>0</v>
      </c>
    </row>
    <row r="18" spans="2:8">
      <c r="B18" s="34" t="s">
        <v>41</v>
      </c>
      <c r="C18" s="51">
        <v>0</v>
      </c>
      <c r="D18" s="51">
        <v>0</v>
      </c>
      <c r="E18" s="52">
        <v>0</v>
      </c>
      <c r="F18" s="51">
        <v>0</v>
      </c>
      <c r="G18" s="51">
        <v>0</v>
      </c>
      <c r="H18" s="52">
        <v>0</v>
      </c>
    </row>
    <row r="19" spans="2:8">
      <c r="B19" s="34" t="s">
        <v>19</v>
      </c>
      <c r="C19" s="51">
        <v>0</v>
      </c>
      <c r="D19" s="51">
        <v>0</v>
      </c>
      <c r="E19" s="52">
        <v>0</v>
      </c>
      <c r="F19" s="51">
        <v>0</v>
      </c>
      <c r="G19" s="51">
        <v>0</v>
      </c>
      <c r="H19" s="52">
        <v>0</v>
      </c>
    </row>
    <row r="20" spans="2:8">
      <c r="B20" s="34" t="s">
        <v>42</v>
      </c>
      <c r="C20" s="51">
        <v>0</v>
      </c>
      <c r="D20" s="51">
        <v>0</v>
      </c>
      <c r="E20" s="52">
        <v>0</v>
      </c>
      <c r="F20" s="51">
        <v>0</v>
      </c>
      <c r="G20" s="51">
        <v>0</v>
      </c>
      <c r="H20" s="52">
        <v>0</v>
      </c>
    </row>
    <row r="21" spans="2:8">
      <c r="B21" s="34" t="s">
        <v>199</v>
      </c>
      <c r="C21" s="51">
        <v>0</v>
      </c>
      <c r="D21" s="51">
        <v>0</v>
      </c>
      <c r="E21" s="52">
        <v>0</v>
      </c>
      <c r="F21" s="51">
        <v>0</v>
      </c>
      <c r="G21" s="51">
        <v>0</v>
      </c>
      <c r="H21" s="52">
        <v>0</v>
      </c>
    </row>
    <row r="22" spans="2:8">
      <c r="B22" s="34" t="s">
        <v>43</v>
      </c>
      <c r="C22" s="51">
        <v>0</v>
      </c>
      <c r="D22" s="51">
        <v>0</v>
      </c>
      <c r="E22" s="52">
        <v>0</v>
      </c>
      <c r="F22" s="51">
        <v>0</v>
      </c>
      <c r="G22" s="51">
        <v>0</v>
      </c>
      <c r="H22" s="52">
        <v>0</v>
      </c>
    </row>
    <row r="23" spans="2:8">
      <c r="B23" s="34" t="s">
        <v>20</v>
      </c>
      <c r="C23" s="51">
        <v>0</v>
      </c>
      <c r="D23" s="51">
        <v>0</v>
      </c>
      <c r="E23" s="52">
        <v>0</v>
      </c>
      <c r="F23" s="51">
        <v>0</v>
      </c>
      <c r="G23" s="51">
        <v>0</v>
      </c>
      <c r="H23" s="52">
        <v>0</v>
      </c>
    </row>
    <row r="24" spans="2:8">
      <c r="B24" s="34" t="s">
        <v>44</v>
      </c>
      <c r="C24" s="51">
        <v>0</v>
      </c>
      <c r="D24" s="51">
        <v>0</v>
      </c>
      <c r="E24" s="52">
        <v>0</v>
      </c>
      <c r="F24" s="51">
        <v>0</v>
      </c>
      <c r="G24" s="51">
        <v>0</v>
      </c>
      <c r="H24" s="52">
        <v>0</v>
      </c>
    </row>
    <row r="25" spans="2:8">
      <c r="B25" s="34" t="s">
        <v>45</v>
      </c>
      <c r="C25" s="51">
        <v>0</v>
      </c>
      <c r="D25" s="51">
        <v>0</v>
      </c>
      <c r="E25" s="52">
        <v>0</v>
      </c>
      <c r="F25" s="51">
        <v>0</v>
      </c>
      <c r="G25" s="51">
        <v>0</v>
      </c>
      <c r="H25" s="52">
        <v>0</v>
      </c>
    </row>
    <row r="26" spans="2:8">
      <c r="B26" s="34" t="s">
        <v>46</v>
      </c>
      <c r="C26" s="51">
        <v>0</v>
      </c>
      <c r="D26" s="51">
        <v>0</v>
      </c>
      <c r="E26" s="52">
        <v>0</v>
      </c>
      <c r="F26" s="51">
        <v>0</v>
      </c>
      <c r="G26" s="51">
        <v>0</v>
      </c>
      <c r="H26" s="52">
        <v>0</v>
      </c>
    </row>
    <row r="27" spans="2:8">
      <c r="B27" s="34" t="s">
        <v>47</v>
      </c>
      <c r="C27" s="51">
        <v>0</v>
      </c>
      <c r="D27" s="51">
        <v>0</v>
      </c>
      <c r="E27" s="52">
        <v>0</v>
      </c>
      <c r="F27" s="51">
        <v>0</v>
      </c>
      <c r="G27" s="51">
        <v>0</v>
      </c>
      <c r="H27" s="52">
        <v>0</v>
      </c>
    </row>
    <row r="28" spans="2:8">
      <c r="B28" s="10" t="s">
        <v>53</v>
      </c>
      <c r="C28" s="53">
        <v>35869</v>
      </c>
      <c r="D28" s="53">
        <v>35401</v>
      </c>
      <c r="E28" s="54">
        <v>91.71</v>
      </c>
      <c r="F28" s="53">
        <v>10693</v>
      </c>
      <c r="G28" s="53">
        <v>11173</v>
      </c>
      <c r="H28" s="54">
        <v>95.47</v>
      </c>
    </row>
    <row r="29" spans="2:8" s="4" customFormat="1" ht="12.75">
      <c r="B29" s="99"/>
      <c r="C29" s="99"/>
      <c r="D29" s="99"/>
      <c r="E29" s="99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PPK 2025   (subfundusz w Pekao PPK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20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2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2" t="s">
        <v>472</v>
      </c>
      <c r="C2" s="102"/>
      <c r="D2" s="102"/>
      <c r="E2" s="102"/>
      <c r="F2" s="102"/>
      <c r="G2" s="102"/>
      <c r="H2" s="102"/>
      <c r="I2" s="102"/>
      <c r="J2" s="102"/>
    </row>
    <row r="3" spans="2:10">
      <c r="C3" s="97" t="s">
        <v>473</v>
      </c>
      <c r="D3" s="97"/>
      <c r="E3" s="97"/>
      <c r="F3" s="97"/>
    </row>
    <row r="4" spans="2:10" ht="15">
      <c r="C4" s="80" t="s">
        <v>22</v>
      </c>
      <c r="D4" s="2"/>
    </row>
    <row r="5" spans="2:10" ht="6" customHeight="1"/>
    <row r="6" spans="2:10" ht="36">
      <c r="C6" s="72" t="s">
        <v>52</v>
      </c>
      <c r="D6" s="72" t="s">
        <v>72</v>
      </c>
      <c r="E6" s="72" t="s">
        <v>73</v>
      </c>
      <c r="F6" s="72" t="s">
        <v>74</v>
      </c>
      <c r="G6" s="72" t="s">
        <v>75</v>
      </c>
      <c r="H6" s="72" t="s">
        <v>76</v>
      </c>
      <c r="I6" s="72" t="s">
        <v>77</v>
      </c>
      <c r="J6" s="72" t="s">
        <v>78</v>
      </c>
    </row>
    <row r="7" spans="2:10">
      <c r="C7" s="13" t="s">
        <v>55</v>
      </c>
      <c r="D7" s="14"/>
      <c r="E7" s="14"/>
      <c r="F7" s="15"/>
      <c r="G7" s="14"/>
      <c r="H7" s="15">
        <v>841</v>
      </c>
      <c r="I7" s="15">
        <v>963</v>
      </c>
      <c r="J7" s="16">
        <v>2.5</v>
      </c>
    </row>
    <row r="8" spans="2:10" ht="24">
      <c r="C8" s="13" t="s">
        <v>79</v>
      </c>
      <c r="D8" s="18" t="s">
        <v>55</v>
      </c>
      <c r="E8" s="18" t="s">
        <v>57</v>
      </c>
      <c r="F8" s="19">
        <v>56</v>
      </c>
      <c r="G8" s="18" t="s">
        <v>61</v>
      </c>
      <c r="H8" s="15">
        <v>29</v>
      </c>
      <c r="I8" s="15">
        <v>40</v>
      </c>
      <c r="J8" s="16">
        <v>0.1</v>
      </c>
    </row>
    <row r="9" spans="2:10" ht="24">
      <c r="C9" s="13" t="s">
        <v>80</v>
      </c>
      <c r="D9" s="18" t="s">
        <v>55</v>
      </c>
      <c r="E9" s="18" t="s">
        <v>58</v>
      </c>
      <c r="F9" s="19">
        <v>76</v>
      </c>
      <c r="G9" s="18" t="s">
        <v>61</v>
      </c>
      <c r="H9" s="15">
        <v>103</v>
      </c>
      <c r="I9" s="15">
        <v>111</v>
      </c>
      <c r="J9" s="16">
        <v>0.28999999999999998</v>
      </c>
    </row>
    <row r="10" spans="2:10" ht="24">
      <c r="C10" s="13" t="s">
        <v>81</v>
      </c>
      <c r="D10" s="18" t="s">
        <v>55</v>
      </c>
      <c r="E10" s="18" t="s">
        <v>57</v>
      </c>
      <c r="F10" s="19">
        <v>136</v>
      </c>
      <c r="G10" s="18" t="s">
        <v>61</v>
      </c>
      <c r="H10" s="15">
        <v>64</v>
      </c>
      <c r="I10" s="15">
        <v>117</v>
      </c>
      <c r="J10" s="16">
        <v>0.3</v>
      </c>
    </row>
    <row r="11" spans="2:10" ht="24">
      <c r="C11" s="13" t="s">
        <v>82</v>
      </c>
      <c r="D11" s="18" t="s">
        <v>55</v>
      </c>
      <c r="E11" s="18" t="s">
        <v>58</v>
      </c>
      <c r="F11" s="19">
        <v>441</v>
      </c>
      <c r="G11" s="18" t="s">
        <v>61</v>
      </c>
      <c r="H11" s="15">
        <v>65</v>
      </c>
      <c r="I11" s="15">
        <v>70</v>
      </c>
      <c r="J11" s="16">
        <v>0.18</v>
      </c>
    </row>
    <row r="12" spans="2:10" ht="24">
      <c r="C12" s="13" t="s">
        <v>83</v>
      </c>
      <c r="D12" s="18" t="s">
        <v>55</v>
      </c>
      <c r="E12" s="18" t="s">
        <v>58</v>
      </c>
      <c r="F12" s="19">
        <v>268</v>
      </c>
      <c r="G12" s="18" t="s">
        <v>61</v>
      </c>
      <c r="H12" s="15">
        <v>61</v>
      </c>
      <c r="I12" s="15">
        <v>67</v>
      </c>
      <c r="J12" s="16">
        <v>0.17</v>
      </c>
    </row>
    <row r="13" spans="2:10" ht="24">
      <c r="C13" s="13" t="s">
        <v>84</v>
      </c>
      <c r="D13" s="18" t="s">
        <v>55</v>
      </c>
      <c r="E13" s="18" t="s">
        <v>57</v>
      </c>
      <c r="F13" s="19">
        <v>145</v>
      </c>
      <c r="G13" s="18" t="s">
        <v>61</v>
      </c>
      <c r="H13" s="15">
        <v>67</v>
      </c>
      <c r="I13" s="15">
        <v>96</v>
      </c>
      <c r="J13" s="16">
        <v>0.25</v>
      </c>
    </row>
    <row r="14" spans="2:10" ht="24">
      <c r="C14" s="13" t="s">
        <v>85</v>
      </c>
      <c r="D14" s="18" t="s">
        <v>55</v>
      </c>
      <c r="E14" s="18" t="s">
        <v>58</v>
      </c>
      <c r="F14" s="19">
        <v>554</v>
      </c>
      <c r="G14" s="18" t="s">
        <v>61</v>
      </c>
      <c r="H14" s="15">
        <v>102</v>
      </c>
      <c r="I14" s="15">
        <v>126</v>
      </c>
      <c r="J14" s="16">
        <v>0.33</v>
      </c>
    </row>
    <row r="15" spans="2:10" ht="24">
      <c r="C15" s="13" t="s">
        <v>86</v>
      </c>
      <c r="D15" s="18" t="s">
        <v>55</v>
      </c>
      <c r="E15" s="18" t="s">
        <v>58</v>
      </c>
      <c r="F15" s="19">
        <v>247</v>
      </c>
      <c r="G15" s="18" t="s">
        <v>61</v>
      </c>
      <c r="H15" s="15">
        <v>57</v>
      </c>
      <c r="I15" s="15">
        <v>59</v>
      </c>
      <c r="J15" s="16">
        <v>0.15</v>
      </c>
    </row>
    <row r="16" spans="2:10" ht="24">
      <c r="C16" s="13" t="s">
        <v>87</v>
      </c>
      <c r="D16" s="18" t="s">
        <v>55</v>
      </c>
      <c r="E16" s="18" t="s">
        <v>57</v>
      </c>
      <c r="F16" s="19">
        <v>220</v>
      </c>
      <c r="G16" s="18" t="s">
        <v>61</v>
      </c>
      <c r="H16" s="15">
        <v>68</v>
      </c>
      <c r="I16" s="15">
        <v>76</v>
      </c>
      <c r="J16" s="16">
        <v>0.2</v>
      </c>
    </row>
    <row r="17" spans="3:10" ht="24">
      <c r="C17" s="13" t="s">
        <v>88</v>
      </c>
      <c r="D17" s="18" t="s">
        <v>55</v>
      </c>
      <c r="E17" s="18" t="s">
        <v>89</v>
      </c>
      <c r="F17" s="19">
        <v>229</v>
      </c>
      <c r="G17" s="18" t="s">
        <v>61</v>
      </c>
      <c r="H17" s="15">
        <v>63</v>
      </c>
      <c r="I17" s="15">
        <v>57</v>
      </c>
      <c r="J17" s="16">
        <v>0.15</v>
      </c>
    </row>
    <row r="18" spans="3:10" ht="24">
      <c r="C18" s="13" t="s">
        <v>90</v>
      </c>
      <c r="D18" s="18" t="s">
        <v>55</v>
      </c>
      <c r="E18" s="18" t="s">
        <v>57</v>
      </c>
      <c r="F18" s="19">
        <v>232</v>
      </c>
      <c r="G18" s="18" t="s">
        <v>61</v>
      </c>
      <c r="H18" s="15">
        <v>44</v>
      </c>
      <c r="I18" s="15">
        <v>32</v>
      </c>
      <c r="J18" s="16">
        <v>0.08</v>
      </c>
    </row>
    <row r="19" spans="3:10" ht="24">
      <c r="C19" s="13" t="s">
        <v>91</v>
      </c>
      <c r="D19" s="18" t="s">
        <v>55</v>
      </c>
      <c r="E19" s="18" t="s">
        <v>58</v>
      </c>
      <c r="F19" s="19">
        <v>565</v>
      </c>
      <c r="G19" s="18" t="s">
        <v>61</v>
      </c>
      <c r="H19" s="15">
        <v>71</v>
      </c>
      <c r="I19" s="15">
        <v>56</v>
      </c>
      <c r="J19" s="16">
        <v>0.15</v>
      </c>
    </row>
    <row r="20" spans="3:10" ht="24">
      <c r="C20" s="13" t="s">
        <v>92</v>
      </c>
      <c r="D20" s="18" t="s">
        <v>55</v>
      </c>
      <c r="E20" s="18" t="s">
        <v>57</v>
      </c>
      <c r="F20" s="19">
        <v>230</v>
      </c>
      <c r="G20" s="18" t="s">
        <v>61</v>
      </c>
      <c r="H20" s="15">
        <v>47</v>
      </c>
      <c r="I20" s="15">
        <v>56</v>
      </c>
      <c r="J20" s="16">
        <v>0.15</v>
      </c>
    </row>
    <row r="21" spans="3:10">
      <c r="C21" s="13" t="s">
        <v>54</v>
      </c>
      <c r="D21" s="14"/>
      <c r="E21" s="14"/>
      <c r="F21" s="15"/>
      <c r="G21" s="14"/>
      <c r="H21" s="15">
        <v>5588</v>
      </c>
      <c r="I21" s="15">
        <v>6351</v>
      </c>
      <c r="J21" s="16">
        <v>16.47</v>
      </c>
    </row>
    <row r="22" spans="3:10" ht="24">
      <c r="C22" s="13" t="s">
        <v>93</v>
      </c>
      <c r="D22" s="18" t="s">
        <v>54</v>
      </c>
      <c r="E22" s="18" t="s">
        <v>60</v>
      </c>
      <c r="F22" s="19">
        <v>722</v>
      </c>
      <c r="G22" s="18" t="s">
        <v>62</v>
      </c>
      <c r="H22" s="15">
        <v>201</v>
      </c>
      <c r="I22" s="15">
        <v>252</v>
      </c>
      <c r="J22" s="16">
        <v>0.65</v>
      </c>
    </row>
    <row r="23" spans="3:10" ht="24">
      <c r="C23" s="13" t="s">
        <v>94</v>
      </c>
      <c r="D23" s="18" t="s">
        <v>54</v>
      </c>
      <c r="E23" s="18" t="s">
        <v>60</v>
      </c>
      <c r="F23" s="19">
        <v>1633</v>
      </c>
      <c r="G23" s="18" t="s">
        <v>62</v>
      </c>
      <c r="H23" s="15">
        <v>115</v>
      </c>
      <c r="I23" s="15">
        <v>172</v>
      </c>
      <c r="J23" s="16">
        <v>0.45</v>
      </c>
    </row>
    <row r="24" spans="3:10" ht="24">
      <c r="C24" s="13" t="s">
        <v>95</v>
      </c>
      <c r="D24" s="18" t="s">
        <v>54</v>
      </c>
      <c r="E24" s="18" t="s">
        <v>60</v>
      </c>
      <c r="F24" s="19">
        <v>2443</v>
      </c>
      <c r="G24" s="18" t="s">
        <v>62</v>
      </c>
      <c r="H24" s="15">
        <v>103</v>
      </c>
      <c r="I24" s="15">
        <v>103</v>
      </c>
      <c r="J24" s="16">
        <v>0.27</v>
      </c>
    </row>
    <row r="25" spans="3:10" ht="24">
      <c r="C25" s="13" t="s">
        <v>96</v>
      </c>
      <c r="D25" s="18" t="s">
        <v>54</v>
      </c>
      <c r="E25" s="18" t="s">
        <v>60</v>
      </c>
      <c r="F25" s="19">
        <v>13776</v>
      </c>
      <c r="G25" s="18" t="s">
        <v>62</v>
      </c>
      <c r="H25" s="15">
        <v>59</v>
      </c>
      <c r="I25" s="15">
        <v>56</v>
      </c>
      <c r="J25" s="16">
        <v>0.15</v>
      </c>
    </row>
    <row r="26" spans="3:10" ht="24">
      <c r="C26" s="13" t="s">
        <v>97</v>
      </c>
      <c r="D26" s="18" t="s">
        <v>54</v>
      </c>
      <c r="E26" s="18" t="s">
        <v>60</v>
      </c>
      <c r="F26" s="19">
        <v>423</v>
      </c>
      <c r="G26" s="18" t="s">
        <v>62</v>
      </c>
      <c r="H26" s="15">
        <v>23</v>
      </c>
      <c r="I26" s="15">
        <v>25</v>
      </c>
      <c r="J26" s="16">
        <v>0.06</v>
      </c>
    </row>
    <row r="27" spans="3:10" ht="24">
      <c r="C27" s="13" t="s">
        <v>98</v>
      </c>
      <c r="D27" s="18" t="s">
        <v>54</v>
      </c>
      <c r="E27" s="18" t="s">
        <v>60</v>
      </c>
      <c r="F27" s="19">
        <v>148</v>
      </c>
      <c r="G27" s="18" t="s">
        <v>62</v>
      </c>
      <c r="H27" s="15">
        <v>27</v>
      </c>
      <c r="I27" s="15">
        <v>40</v>
      </c>
      <c r="J27" s="16">
        <v>0.1</v>
      </c>
    </row>
    <row r="28" spans="3:10" ht="24">
      <c r="C28" s="13" t="s">
        <v>99</v>
      </c>
      <c r="D28" s="18" t="s">
        <v>54</v>
      </c>
      <c r="E28" s="18" t="s">
        <v>60</v>
      </c>
      <c r="F28" s="19">
        <v>187</v>
      </c>
      <c r="G28" s="18" t="s">
        <v>62</v>
      </c>
      <c r="H28" s="15">
        <v>96</v>
      </c>
      <c r="I28" s="15">
        <v>114</v>
      </c>
      <c r="J28" s="16">
        <v>0.3</v>
      </c>
    </row>
    <row r="29" spans="3:10" ht="24">
      <c r="C29" s="13" t="s">
        <v>100</v>
      </c>
      <c r="D29" s="18" t="s">
        <v>54</v>
      </c>
      <c r="E29" s="18" t="s">
        <v>60</v>
      </c>
      <c r="F29" s="19">
        <v>2004</v>
      </c>
      <c r="G29" s="18" t="s">
        <v>62</v>
      </c>
      <c r="H29" s="15">
        <v>292</v>
      </c>
      <c r="I29" s="15">
        <v>279</v>
      </c>
      <c r="J29" s="16">
        <v>0.72</v>
      </c>
    </row>
    <row r="30" spans="3:10" ht="24">
      <c r="C30" s="13" t="s">
        <v>101</v>
      </c>
      <c r="D30" s="18" t="s">
        <v>54</v>
      </c>
      <c r="E30" s="18" t="s">
        <v>60</v>
      </c>
      <c r="F30" s="19">
        <v>1994</v>
      </c>
      <c r="G30" s="18" t="s">
        <v>62</v>
      </c>
      <c r="H30" s="15">
        <v>103</v>
      </c>
      <c r="I30" s="15">
        <v>122</v>
      </c>
      <c r="J30" s="16">
        <v>0.32</v>
      </c>
    </row>
    <row r="31" spans="3:10" ht="24">
      <c r="C31" s="13" t="s">
        <v>102</v>
      </c>
      <c r="D31" s="18" t="s">
        <v>54</v>
      </c>
      <c r="E31" s="18" t="s">
        <v>60</v>
      </c>
      <c r="F31" s="19">
        <v>22</v>
      </c>
      <c r="G31" s="18" t="s">
        <v>62</v>
      </c>
      <c r="H31" s="15">
        <v>277</v>
      </c>
      <c r="I31" s="15">
        <v>378</v>
      </c>
      <c r="J31" s="16">
        <v>0.98</v>
      </c>
    </row>
    <row r="32" spans="3:10" ht="24">
      <c r="C32" s="13" t="s">
        <v>103</v>
      </c>
      <c r="D32" s="18" t="s">
        <v>54</v>
      </c>
      <c r="E32" s="18" t="s">
        <v>60</v>
      </c>
      <c r="F32" s="19">
        <v>9622</v>
      </c>
      <c r="G32" s="18" t="s">
        <v>62</v>
      </c>
      <c r="H32" s="15">
        <v>79</v>
      </c>
      <c r="I32" s="15">
        <v>79</v>
      </c>
      <c r="J32" s="16">
        <v>0.2</v>
      </c>
    </row>
    <row r="33" spans="3:10" ht="24">
      <c r="C33" s="13" t="s">
        <v>104</v>
      </c>
      <c r="D33" s="18" t="s">
        <v>54</v>
      </c>
      <c r="E33" s="18" t="s">
        <v>60</v>
      </c>
      <c r="F33" s="19">
        <v>3979</v>
      </c>
      <c r="G33" s="18" t="s">
        <v>62</v>
      </c>
      <c r="H33" s="15">
        <v>375</v>
      </c>
      <c r="I33" s="15">
        <v>485</v>
      </c>
      <c r="J33" s="16">
        <v>1.26</v>
      </c>
    </row>
    <row r="34" spans="3:10" ht="24">
      <c r="C34" s="13" t="s">
        <v>105</v>
      </c>
      <c r="D34" s="18" t="s">
        <v>54</v>
      </c>
      <c r="E34" s="18" t="s">
        <v>60</v>
      </c>
      <c r="F34" s="19">
        <v>21298</v>
      </c>
      <c r="G34" s="18" t="s">
        <v>62</v>
      </c>
      <c r="H34" s="15">
        <v>118</v>
      </c>
      <c r="I34" s="15">
        <v>134</v>
      </c>
      <c r="J34" s="16">
        <v>0.35</v>
      </c>
    </row>
    <row r="35" spans="3:10" ht="24">
      <c r="C35" s="13" t="s">
        <v>106</v>
      </c>
      <c r="D35" s="18" t="s">
        <v>54</v>
      </c>
      <c r="E35" s="18" t="s">
        <v>60</v>
      </c>
      <c r="F35" s="19">
        <v>3022</v>
      </c>
      <c r="G35" s="18" t="s">
        <v>62</v>
      </c>
      <c r="H35" s="15">
        <v>191</v>
      </c>
      <c r="I35" s="15">
        <v>225</v>
      </c>
      <c r="J35" s="16">
        <v>0.57999999999999996</v>
      </c>
    </row>
    <row r="36" spans="3:10" ht="24">
      <c r="C36" s="13" t="s">
        <v>107</v>
      </c>
      <c r="D36" s="18" t="s">
        <v>54</v>
      </c>
      <c r="E36" s="18" t="s">
        <v>60</v>
      </c>
      <c r="F36" s="19">
        <v>15415</v>
      </c>
      <c r="G36" s="18" t="s">
        <v>62</v>
      </c>
      <c r="H36" s="15">
        <v>550</v>
      </c>
      <c r="I36" s="15">
        <v>693</v>
      </c>
      <c r="J36" s="16">
        <v>1.79</v>
      </c>
    </row>
    <row r="37" spans="3:10" ht="24">
      <c r="C37" s="13" t="s">
        <v>108</v>
      </c>
      <c r="D37" s="18" t="s">
        <v>54</v>
      </c>
      <c r="E37" s="18" t="s">
        <v>60</v>
      </c>
      <c r="F37" s="19">
        <v>15427</v>
      </c>
      <c r="G37" s="18" t="s">
        <v>62</v>
      </c>
      <c r="H37" s="15">
        <v>112</v>
      </c>
      <c r="I37" s="15">
        <v>130</v>
      </c>
      <c r="J37" s="16">
        <v>0.34</v>
      </c>
    </row>
    <row r="38" spans="3:10" ht="24">
      <c r="C38" s="13" t="s">
        <v>109</v>
      </c>
      <c r="D38" s="18" t="s">
        <v>54</v>
      </c>
      <c r="E38" s="18" t="s">
        <v>60</v>
      </c>
      <c r="F38" s="19">
        <v>420</v>
      </c>
      <c r="G38" s="18" t="s">
        <v>62</v>
      </c>
      <c r="H38" s="15">
        <v>19</v>
      </c>
      <c r="I38" s="15">
        <v>22</v>
      </c>
      <c r="J38" s="16">
        <v>0.06</v>
      </c>
    </row>
    <row r="39" spans="3:10" ht="24">
      <c r="C39" s="13" t="s">
        <v>110</v>
      </c>
      <c r="D39" s="18" t="s">
        <v>54</v>
      </c>
      <c r="E39" s="18" t="s">
        <v>60</v>
      </c>
      <c r="F39" s="19">
        <v>17300</v>
      </c>
      <c r="G39" s="18" t="s">
        <v>62</v>
      </c>
      <c r="H39" s="15">
        <v>133</v>
      </c>
      <c r="I39" s="15">
        <v>139</v>
      </c>
      <c r="J39" s="16">
        <v>0.36</v>
      </c>
    </row>
    <row r="40" spans="3:10" ht="24">
      <c r="C40" s="13" t="s">
        <v>111</v>
      </c>
      <c r="D40" s="18" t="s">
        <v>54</v>
      </c>
      <c r="E40" s="18" t="s">
        <v>60</v>
      </c>
      <c r="F40" s="19">
        <v>1863</v>
      </c>
      <c r="G40" s="18" t="s">
        <v>62</v>
      </c>
      <c r="H40" s="15">
        <v>50</v>
      </c>
      <c r="I40" s="15">
        <v>45</v>
      </c>
      <c r="J40" s="16">
        <v>0.12</v>
      </c>
    </row>
    <row r="41" spans="3:10" ht="24">
      <c r="C41" s="13" t="s">
        <v>112</v>
      </c>
      <c r="D41" s="18" t="s">
        <v>54</v>
      </c>
      <c r="E41" s="18" t="s">
        <v>60</v>
      </c>
      <c r="F41" s="19">
        <v>325</v>
      </c>
      <c r="G41" s="18" t="s">
        <v>62</v>
      </c>
      <c r="H41" s="15">
        <v>73</v>
      </c>
      <c r="I41" s="15">
        <v>59</v>
      </c>
      <c r="J41" s="16">
        <v>0.15</v>
      </c>
    </row>
    <row r="42" spans="3:10" ht="24">
      <c r="C42" s="13" t="s">
        <v>113</v>
      </c>
      <c r="D42" s="18" t="s">
        <v>54</v>
      </c>
      <c r="E42" s="18" t="s">
        <v>60</v>
      </c>
      <c r="F42" s="19">
        <v>4875</v>
      </c>
      <c r="G42" s="18" t="s">
        <v>62</v>
      </c>
      <c r="H42" s="15">
        <v>141</v>
      </c>
      <c r="I42" s="15">
        <v>172</v>
      </c>
      <c r="J42" s="16">
        <v>0.45</v>
      </c>
    </row>
    <row r="43" spans="3:10" ht="24">
      <c r="C43" s="13" t="s">
        <v>114</v>
      </c>
      <c r="D43" s="18" t="s">
        <v>54</v>
      </c>
      <c r="E43" s="18" t="s">
        <v>60</v>
      </c>
      <c r="F43" s="19">
        <v>58452</v>
      </c>
      <c r="G43" s="18" t="s">
        <v>62</v>
      </c>
      <c r="H43" s="15">
        <v>156</v>
      </c>
      <c r="I43" s="15">
        <v>155</v>
      </c>
      <c r="J43" s="16">
        <v>0.4</v>
      </c>
    </row>
    <row r="44" spans="3:10" ht="24">
      <c r="C44" s="13" t="s">
        <v>115</v>
      </c>
      <c r="D44" s="18" t="s">
        <v>54</v>
      </c>
      <c r="E44" s="18" t="s">
        <v>60</v>
      </c>
      <c r="F44" s="19">
        <v>684</v>
      </c>
      <c r="G44" s="18" t="s">
        <v>62</v>
      </c>
      <c r="H44" s="15">
        <v>27</v>
      </c>
      <c r="I44" s="15">
        <v>44</v>
      </c>
      <c r="J44" s="16">
        <v>0.11</v>
      </c>
    </row>
    <row r="45" spans="3:10" ht="24">
      <c r="C45" s="13" t="s">
        <v>116</v>
      </c>
      <c r="D45" s="18" t="s">
        <v>54</v>
      </c>
      <c r="E45" s="18" t="s">
        <v>60</v>
      </c>
      <c r="F45" s="19">
        <v>331</v>
      </c>
      <c r="G45" s="18" t="s">
        <v>62</v>
      </c>
      <c r="H45" s="15">
        <v>111</v>
      </c>
      <c r="I45" s="15">
        <v>108</v>
      </c>
      <c r="J45" s="16">
        <v>0.28000000000000003</v>
      </c>
    </row>
    <row r="46" spans="3:10" ht="24">
      <c r="C46" s="13" t="s">
        <v>117</v>
      </c>
      <c r="D46" s="18" t="s">
        <v>54</v>
      </c>
      <c r="E46" s="18" t="s">
        <v>60</v>
      </c>
      <c r="F46" s="19">
        <v>229</v>
      </c>
      <c r="G46" s="18" t="s">
        <v>62</v>
      </c>
      <c r="H46" s="15">
        <v>98</v>
      </c>
      <c r="I46" s="15">
        <v>108</v>
      </c>
      <c r="J46" s="16">
        <v>0.28000000000000003</v>
      </c>
    </row>
    <row r="47" spans="3:10" ht="24">
      <c r="C47" s="13" t="s">
        <v>118</v>
      </c>
      <c r="D47" s="18" t="s">
        <v>54</v>
      </c>
      <c r="E47" s="18" t="s">
        <v>60</v>
      </c>
      <c r="F47" s="19">
        <v>1756</v>
      </c>
      <c r="G47" s="18" t="s">
        <v>62</v>
      </c>
      <c r="H47" s="15">
        <v>75</v>
      </c>
      <c r="I47" s="15">
        <v>96</v>
      </c>
      <c r="J47" s="16">
        <v>0.25</v>
      </c>
    </row>
    <row r="48" spans="3:10" ht="36">
      <c r="C48" s="13" t="s">
        <v>119</v>
      </c>
      <c r="D48" s="18" t="s">
        <v>54</v>
      </c>
      <c r="E48" s="18" t="s">
        <v>59</v>
      </c>
      <c r="F48" s="19">
        <v>827</v>
      </c>
      <c r="G48" s="18" t="s">
        <v>64</v>
      </c>
      <c r="H48" s="15">
        <v>51</v>
      </c>
      <c r="I48" s="15">
        <v>76</v>
      </c>
      <c r="J48" s="16">
        <v>0.2</v>
      </c>
    </row>
    <row r="49" spans="3:10" ht="24">
      <c r="C49" s="13" t="s">
        <v>120</v>
      </c>
      <c r="D49" s="18" t="s">
        <v>54</v>
      </c>
      <c r="E49" s="18" t="s">
        <v>121</v>
      </c>
      <c r="F49" s="19">
        <v>321</v>
      </c>
      <c r="G49" s="18" t="s">
        <v>65</v>
      </c>
      <c r="H49" s="15">
        <v>103</v>
      </c>
      <c r="I49" s="15">
        <v>88</v>
      </c>
      <c r="J49" s="16">
        <v>0.23</v>
      </c>
    </row>
    <row r="50" spans="3:10" ht="24">
      <c r="C50" s="13" t="s">
        <v>122</v>
      </c>
      <c r="D50" s="18" t="s">
        <v>54</v>
      </c>
      <c r="E50" s="18" t="s">
        <v>60</v>
      </c>
      <c r="F50" s="19">
        <v>114</v>
      </c>
      <c r="G50" s="18" t="s">
        <v>62</v>
      </c>
      <c r="H50" s="15">
        <v>62</v>
      </c>
      <c r="I50" s="15">
        <v>49</v>
      </c>
      <c r="J50" s="16">
        <v>0.13</v>
      </c>
    </row>
    <row r="51" spans="3:10" ht="24">
      <c r="C51" s="13" t="s">
        <v>123</v>
      </c>
      <c r="D51" s="18" t="s">
        <v>54</v>
      </c>
      <c r="E51" s="18" t="s">
        <v>60</v>
      </c>
      <c r="F51" s="19">
        <v>79</v>
      </c>
      <c r="G51" s="18" t="s">
        <v>62</v>
      </c>
      <c r="H51" s="15">
        <v>9</v>
      </c>
      <c r="I51" s="15">
        <v>9</v>
      </c>
      <c r="J51" s="16">
        <v>0.02</v>
      </c>
    </row>
    <row r="52" spans="3:10" ht="24">
      <c r="C52" s="13" t="s">
        <v>124</v>
      </c>
      <c r="D52" s="18" t="s">
        <v>54</v>
      </c>
      <c r="E52" s="18" t="s">
        <v>121</v>
      </c>
      <c r="F52" s="19">
        <v>146</v>
      </c>
      <c r="G52" s="18" t="s">
        <v>65</v>
      </c>
      <c r="H52" s="15">
        <v>88</v>
      </c>
      <c r="I52" s="15">
        <v>103</v>
      </c>
      <c r="J52" s="16">
        <v>0.27</v>
      </c>
    </row>
    <row r="53" spans="3:10" ht="24">
      <c r="C53" s="13" t="s">
        <v>125</v>
      </c>
      <c r="D53" s="18" t="s">
        <v>54</v>
      </c>
      <c r="E53" s="18" t="s">
        <v>121</v>
      </c>
      <c r="F53" s="19">
        <v>154</v>
      </c>
      <c r="G53" s="18" t="s">
        <v>65</v>
      </c>
      <c r="H53" s="15">
        <v>139</v>
      </c>
      <c r="I53" s="15">
        <v>126</v>
      </c>
      <c r="J53" s="16">
        <v>0.33</v>
      </c>
    </row>
    <row r="54" spans="3:10" ht="24">
      <c r="C54" s="13" t="s">
        <v>126</v>
      </c>
      <c r="D54" s="18" t="s">
        <v>54</v>
      </c>
      <c r="E54" s="18" t="s">
        <v>60</v>
      </c>
      <c r="F54" s="19">
        <v>897</v>
      </c>
      <c r="G54" s="18" t="s">
        <v>62</v>
      </c>
      <c r="H54" s="15">
        <v>50</v>
      </c>
      <c r="I54" s="15">
        <v>51</v>
      </c>
      <c r="J54" s="16">
        <v>0.13</v>
      </c>
    </row>
    <row r="55" spans="3:10" ht="24">
      <c r="C55" s="13" t="s">
        <v>127</v>
      </c>
      <c r="D55" s="18" t="s">
        <v>54</v>
      </c>
      <c r="E55" s="18" t="s">
        <v>121</v>
      </c>
      <c r="F55" s="19">
        <v>72</v>
      </c>
      <c r="G55" s="18" t="s">
        <v>65</v>
      </c>
      <c r="H55" s="15">
        <v>75</v>
      </c>
      <c r="I55" s="15">
        <v>86</v>
      </c>
      <c r="J55" s="16">
        <v>0.22</v>
      </c>
    </row>
    <row r="56" spans="3:10" ht="24">
      <c r="C56" s="13" t="s">
        <v>128</v>
      </c>
      <c r="D56" s="18" t="s">
        <v>54</v>
      </c>
      <c r="E56" s="18" t="s">
        <v>60</v>
      </c>
      <c r="F56" s="19">
        <v>1091</v>
      </c>
      <c r="G56" s="18" t="s">
        <v>62</v>
      </c>
      <c r="H56" s="15">
        <v>69</v>
      </c>
      <c r="I56" s="15">
        <v>100</v>
      </c>
      <c r="J56" s="16">
        <v>0.26</v>
      </c>
    </row>
    <row r="57" spans="3:10" ht="24">
      <c r="C57" s="13" t="s">
        <v>129</v>
      </c>
      <c r="D57" s="18" t="s">
        <v>54</v>
      </c>
      <c r="E57" s="18" t="s">
        <v>60</v>
      </c>
      <c r="F57" s="19">
        <v>349</v>
      </c>
      <c r="G57" s="18" t="s">
        <v>62</v>
      </c>
      <c r="H57" s="15">
        <v>43</v>
      </c>
      <c r="I57" s="15">
        <v>49</v>
      </c>
      <c r="J57" s="16">
        <v>0.13</v>
      </c>
    </row>
    <row r="58" spans="3:10" ht="24">
      <c r="C58" s="13" t="s">
        <v>130</v>
      </c>
      <c r="D58" s="18" t="s">
        <v>54</v>
      </c>
      <c r="E58" s="18" t="s">
        <v>60</v>
      </c>
      <c r="F58" s="19">
        <v>3597</v>
      </c>
      <c r="G58" s="18" t="s">
        <v>62</v>
      </c>
      <c r="H58" s="15">
        <v>52</v>
      </c>
      <c r="I58" s="15">
        <v>60</v>
      </c>
      <c r="J58" s="16">
        <v>0.16</v>
      </c>
    </row>
    <row r="59" spans="3:10" ht="24">
      <c r="C59" s="13" t="s">
        <v>131</v>
      </c>
      <c r="D59" s="18" t="s">
        <v>54</v>
      </c>
      <c r="E59" s="18" t="s">
        <v>60</v>
      </c>
      <c r="F59" s="19">
        <v>668</v>
      </c>
      <c r="G59" s="18" t="s">
        <v>62</v>
      </c>
      <c r="H59" s="15">
        <v>153</v>
      </c>
      <c r="I59" s="15">
        <v>245</v>
      </c>
      <c r="J59" s="16">
        <v>0.63</v>
      </c>
    </row>
    <row r="60" spans="3:10" ht="24">
      <c r="C60" s="13" t="s">
        <v>132</v>
      </c>
      <c r="D60" s="18" t="s">
        <v>54</v>
      </c>
      <c r="E60" s="18" t="s">
        <v>60</v>
      </c>
      <c r="F60" s="19">
        <v>92</v>
      </c>
      <c r="G60" s="18" t="s">
        <v>62</v>
      </c>
      <c r="H60" s="15">
        <v>49</v>
      </c>
      <c r="I60" s="15">
        <v>51</v>
      </c>
      <c r="J60" s="16">
        <v>0.13</v>
      </c>
    </row>
    <row r="61" spans="3:10" ht="24">
      <c r="C61" s="13" t="s">
        <v>133</v>
      </c>
      <c r="D61" s="18" t="s">
        <v>54</v>
      </c>
      <c r="E61" s="18" t="s">
        <v>60</v>
      </c>
      <c r="F61" s="19">
        <v>3652</v>
      </c>
      <c r="G61" s="18" t="s">
        <v>62</v>
      </c>
      <c r="H61" s="15">
        <v>107</v>
      </c>
      <c r="I61" s="15">
        <v>101</v>
      </c>
      <c r="J61" s="16">
        <v>0.26</v>
      </c>
    </row>
    <row r="62" spans="3:10" ht="24">
      <c r="C62" s="13" t="s">
        <v>134</v>
      </c>
      <c r="D62" s="18" t="s">
        <v>54</v>
      </c>
      <c r="E62" s="18" t="s">
        <v>121</v>
      </c>
      <c r="F62" s="19">
        <v>518</v>
      </c>
      <c r="G62" s="18" t="s">
        <v>65</v>
      </c>
      <c r="H62" s="15">
        <v>129</v>
      </c>
      <c r="I62" s="15">
        <v>129</v>
      </c>
      <c r="J62" s="16">
        <v>0.33</v>
      </c>
    </row>
    <row r="63" spans="3:10" ht="24">
      <c r="C63" s="13" t="s">
        <v>135</v>
      </c>
      <c r="D63" s="18" t="s">
        <v>54</v>
      </c>
      <c r="E63" s="18" t="s">
        <v>136</v>
      </c>
      <c r="F63" s="19">
        <v>245</v>
      </c>
      <c r="G63" s="18" t="s">
        <v>67</v>
      </c>
      <c r="H63" s="15">
        <v>96</v>
      </c>
      <c r="I63" s="15">
        <v>100</v>
      </c>
      <c r="J63" s="16">
        <v>0.26</v>
      </c>
    </row>
    <row r="64" spans="3:10" ht="24">
      <c r="C64" s="13" t="s">
        <v>137</v>
      </c>
      <c r="D64" s="18" t="s">
        <v>54</v>
      </c>
      <c r="E64" s="18" t="s">
        <v>60</v>
      </c>
      <c r="F64" s="19">
        <v>350</v>
      </c>
      <c r="G64" s="18" t="s">
        <v>62</v>
      </c>
      <c r="H64" s="15">
        <v>136</v>
      </c>
      <c r="I64" s="15">
        <v>122</v>
      </c>
      <c r="J64" s="16">
        <v>0.32</v>
      </c>
    </row>
    <row r="65" spans="3:18" ht="24">
      <c r="C65" s="13" t="s">
        <v>138</v>
      </c>
      <c r="D65" s="18" t="s">
        <v>54</v>
      </c>
      <c r="E65" s="18" t="s">
        <v>136</v>
      </c>
      <c r="F65" s="19">
        <v>750</v>
      </c>
      <c r="G65" s="18" t="s">
        <v>67</v>
      </c>
      <c r="H65" s="15">
        <v>100</v>
      </c>
      <c r="I65" s="15">
        <v>107</v>
      </c>
      <c r="J65" s="16">
        <v>0.28000000000000003</v>
      </c>
    </row>
    <row r="66" spans="3:18" ht="24">
      <c r="C66" s="13" t="s">
        <v>139</v>
      </c>
      <c r="D66" s="18" t="s">
        <v>54</v>
      </c>
      <c r="E66" s="18" t="s">
        <v>140</v>
      </c>
      <c r="F66" s="19">
        <v>465</v>
      </c>
      <c r="G66" s="18" t="s">
        <v>68</v>
      </c>
      <c r="H66" s="15">
        <v>86</v>
      </c>
      <c r="I66" s="15">
        <v>100</v>
      </c>
      <c r="J66" s="16">
        <v>0.26</v>
      </c>
    </row>
    <row r="67" spans="3:18" ht="24">
      <c r="C67" s="13" t="s">
        <v>141</v>
      </c>
      <c r="D67" s="18" t="s">
        <v>54</v>
      </c>
      <c r="E67" s="18" t="s">
        <v>60</v>
      </c>
      <c r="F67" s="19">
        <v>3086</v>
      </c>
      <c r="G67" s="18" t="s">
        <v>63</v>
      </c>
      <c r="H67" s="15">
        <v>146</v>
      </c>
      <c r="I67" s="15">
        <v>120</v>
      </c>
      <c r="J67" s="16">
        <v>0.31</v>
      </c>
    </row>
    <row r="68" spans="3:18" ht="24">
      <c r="C68" s="13" t="s">
        <v>142</v>
      </c>
      <c r="D68" s="18" t="s">
        <v>54</v>
      </c>
      <c r="E68" s="18" t="s">
        <v>136</v>
      </c>
      <c r="F68" s="19">
        <v>218</v>
      </c>
      <c r="G68" s="18" t="s">
        <v>67</v>
      </c>
      <c r="H68" s="15">
        <v>109</v>
      </c>
      <c r="I68" s="15">
        <v>108</v>
      </c>
      <c r="J68" s="16">
        <v>0.28000000000000003</v>
      </c>
    </row>
    <row r="69" spans="3:18" ht="24">
      <c r="C69" s="13" t="s">
        <v>143</v>
      </c>
      <c r="D69" s="18" t="s">
        <v>54</v>
      </c>
      <c r="E69" s="18" t="s">
        <v>144</v>
      </c>
      <c r="F69" s="19">
        <v>2878</v>
      </c>
      <c r="G69" s="18" t="s">
        <v>66</v>
      </c>
      <c r="H69" s="15">
        <v>99</v>
      </c>
      <c r="I69" s="15">
        <v>104</v>
      </c>
      <c r="J69" s="16">
        <v>0.27</v>
      </c>
    </row>
    <row r="70" spans="3:18" ht="24">
      <c r="C70" s="13" t="s">
        <v>145</v>
      </c>
      <c r="D70" s="18" t="s">
        <v>54</v>
      </c>
      <c r="E70" s="18" t="s">
        <v>60</v>
      </c>
      <c r="F70" s="19">
        <v>446</v>
      </c>
      <c r="G70" s="18" t="s">
        <v>62</v>
      </c>
      <c r="H70" s="15">
        <v>33</v>
      </c>
      <c r="I70" s="15">
        <v>32</v>
      </c>
      <c r="J70" s="16">
        <v>0.08</v>
      </c>
    </row>
    <row r="71" spans="3:18">
      <c r="C71" s="13" t="s">
        <v>56</v>
      </c>
      <c r="D71" s="14"/>
      <c r="E71" s="14"/>
      <c r="F71" s="15"/>
      <c r="G71" s="14"/>
      <c r="H71" s="15">
        <v>0</v>
      </c>
      <c r="I71" s="15">
        <v>0</v>
      </c>
      <c r="J71" s="16">
        <v>0</v>
      </c>
    </row>
    <row r="72" spans="3:18">
      <c r="C72" s="20" t="s">
        <v>53</v>
      </c>
      <c r="D72" s="21"/>
      <c r="E72" s="21"/>
      <c r="F72" s="22"/>
      <c r="G72" s="21"/>
      <c r="H72" s="22">
        <v>6429</v>
      </c>
      <c r="I72" s="22">
        <v>7314</v>
      </c>
      <c r="J72" s="23">
        <v>18.97</v>
      </c>
    </row>
    <row r="73" spans="3:18" ht="5.25" customHeight="1">
      <c r="C73" s="64"/>
      <c r="D73" s="64"/>
      <c r="E73" s="64"/>
      <c r="F73" s="64"/>
      <c r="G73" s="64"/>
      <c r="H73" s="65"/>
      <c r="I73" s="65"/>
      <c r="J73" s="65"/>
      <c r="K73" s="64"/>
      <c r="L73" s="64"/>
      <c r="M73" s="64"/>
      <c r="N73" s="64"/>
      <c r="O73" s="64"/>
      <c r="P73" s="64"/>
      <c r="Q73" s="50"/>
      <c r="R73" s="50"/>
    </row>
    <row r="74" spans="3:18" ht="2.1" customHeight="1">
      <c r="C74" s="64"/>
      <c r="D74" s="64"/>
      <c r="E74" s="64"/>
      <c r="F74" s="64"/>
      <c r="G74" s="64"/>
      <c r="H74" s="65"/>
      <c r="I74" s="65"/>
      <c r="J74" s="65"/>
      <c r="K74" s="64"/>
      <c r="L74" s="64"/>
      <c r="M74" s="64"/>
      <c r="N74" s="64"/>
      <c r="O74" s="64"/>
      <c r="P74" s="64"/>
      <c r="Q74" s="50"/>
      <c r="R74" s="50"/>
    </row>
    <row r="75" spans="3:18" ht="2.1" customHeight="1">
      <c r="C75" s="64"/>
      <c r="D75" s="64"/>
      <c r="E75" s="64"/>
      <c r="F75" s="64"/>
      <c r="G75" s="64"/>
      <c r="H75" s="66"/>
      <c r="I75" s="66"/>
      <c r="J75" s="66"/>
      <c r="K75" s="64"/>
      <c r="L75" s="64"/>
      <c r="M75" s="64"/>
      <c r="N75" s="64"/>
      <c r="O75" s="64"/>
      <c r="P75" s="64"/>
      <c r="Q75" s="50"/>
      <c r="R75" s="50"/>
    </row>
    <row r="76" spans="3:18" ht="2.1" customHeight="1">
      <c r="C76" s="64"/>
      <c r="D76" s="64"/>
      <c r="E76" s="64"/>
      <c r="F76" s="64"/>
      <c r="G76" s="64"/>
      <c r="H76" s="65"/>
      <c r="I76" s="65"/>
      <c r="J76" s="65"/>
      <c r="K76" s="64"/>
      <c r="L76" s="64"/>
      <c r="M76" s="64"/>
      <c r="N76" s="64"/>
      <c r="O76" s="64"/>
      <c r="P76" s="64"/>
      <c r="Q76" s="50"/>
      <c r="R76" s="50"/>
    </row>
    <row r="77" spans="3:18" ht="2.1" customHeight="1">
      <c r="C77" s="64"/>
      <c r="D77" s="64"/>
      <c r="E77" s="64"/>
      <c r="F77" s="64"/>
      <c r="G77" s="64"/>
      <c r="H77" s="66"/>
      <c r="I77" s="66"/>
      <c r="J77" s="66"/>
      <c r="K77" s="64"/>
      <c r="L77" s="64"/>
      <c r="M77" s="64"/>
      <c r="N77" s="64"/>
      <c r="O77" s="64"/>
      <c r="P77" s="64"/>
      <c r="Q77" s="50"/>
      <c r="R77" s="50"/>
    </row>
    <row r="78" spans="3:18" ht="36">
      <c r="C78" s="72" t="s">
        <v>406</v>
      </c>
      <c r="D78" s="72" t="s">
        <v>72</v>
      </c>
      <c r="E78" s="72" t="s">
        <v>73</v>
      </c>
      <c r="F78" s="72" t="s">
        <v>217</v>
      </c>
      <c r="G78" s="72" t="s">
        <v>75</v>
      </c>
      <c r="H78" s="72" t="s">
        <v>218</v>
      </c>
      <c r="I78" s="72" t="s">
        <v>219</v>
      </c>
      <c r="J78" s="72" t="s">
        <v>407</v>
      </c>
      <c r="K78" s="72" t="s">
        <v>408</v>
      </c>
      <c r="L78" s="72" t="s">
        <v>220</v>
      </c>
      <c r="M78" s="72" t="s">
        <v>74</v>
      </c>
      <c r="N78" s="72" t="s">
        <v>76</v>
      </c>
      <c r="O78" s="72" t="s">
        <v>77</v>
      </c>
      <c r="P78" s="72" t="s">
        <v>78</v>
      </c>
    </row>
    <row r="79" spans="3:18">
      <c r="C79" s="13" t="s">
        <v>55</v>
      </c>
      <c r="D79" s="24"/>
      <c r="E79" s="24"/>
      <c r="F79" s="24"/>
      <c r="G79" s="24"/>
      <c r="H79" s="24"/>
      <c r="I79" s="24"/>
      <c r="J79" s="24"/>
      <c r="K79" s="24"/>
      <c r="L79" s="84"/>
      <c r="M79" s="84"/>
      <c r="N79" s="15">
        <v>0</v>
      </c>
      <c r="O79" s="15">
        <v>0</v>
      </c>
      <c r="P79" s="16">
        <v>0</v>
      </c>
    </row>
    <row r="80" spans="3:18">
      <c r="C80" s="13" t="s">
        <v>54</v>
      </c>
      <c r="D80" s="24"/>
      <c r="E80" s="24"/>
      <c r="F80" s="24"/>
      <c r="G80" s="24"/>
      <c r="H80" s="24"/>
      <c r="I80" s="24"/>
      <c r="J80" s="24"/>
      <c r="K80" s="24"/>
      <c r="L80" s="84"/>
      <c r="M80" s="84"/>
      <c r="N80" s="15">
        <v>0</v>
      </c>
      <c r="O80" s="15">
        <v>0</v>
      </c>
      <c r="P80" s="16">
        <v>0</v>
      </c>
    </row>
    <row r="81" spans="2:18">
      <c r="C81" s="13" t="s">
        <v>56</v>
      </c>
      <c r="D81" s="24"/>
      <c r="E81" s="24"/>
      <c r="F81" s="24"/>
      <c r="G81" s="24"/>
      <c r="H81" s="24"/>
      <c r="I81" s="24"/>
      <c r="J81" s="24"/>
      <c r="K81" s="24"/>
      <c r="L81" s="84"/>
      <c r="M81" s="84"/>
      <c r="N81" s="15">
        <v>1241</v>
      </c>
      <c r="O81" s="15">
        <v>1242</v>
      </c>
      <c r="P81" s="16">
        <v>3.22</v>
      </c>
    </row>
    <row r="82" spans="2:18" ht="36">
      <c r="C82" s="13" t="s">
        <v>409</v>
      </c>
      <c r="D82" s="13" t="s">
        <v>56</v>
      </c>
      <c r="E82" s="13" t="s">
        <v>238</v>
      </c>
      <c r="F82" s="13" t="s">
        <v>175</v>
      </c>
      <c r="G82" s="13" t="s">
        <v>62</v>
      </c>
      <c r="H82" s="25">
        <v>46442</v>
      </c>
      <c r="I82" s="26">
        <v>1</v>
      </c>
      <c r="J82" s="13" t="s">
        <v>410</v>
      </c>
      <c r="K82" s="13" t="s">
        <v>411</v>
      </c>
      <c r="L82" s="85">
        <v>1000</v>
      </c>
      <c r="M82" s="85">
        <v>540</v>
      </c>
      <c r="N82" s="15">
        <v>541</v>
      </c>
      <c r="O82" s="15">
        <v>540</v>
      </c>
      <c r="P82" s="16">
        <v>1.4</v>
      </c>
    </row>
    <row r="83" spans="2:18" ht="36">
      <c r="C83" s="13" t="s">
        <v>412</v>
      </c>
      <c r="D83" s="13" t="s">
        <v>56</v>
      </c>
      <c r="E83" s="13" t="s">
        <v>238</v>
      </c>
      <c r="F83" s="13" t="s">
        <v>174</v>
      </c>
      <c r="G83" s="13" t="s">
        <v>62</v>
      </c>
      <c r="H83" s="25">
        <v>45453</v>
      </c>
      <c r="I83" s="26">
        <v>2.85</v>
      </c>
      <c r="J83" s="13" t="s">
        <v>410</v>
      </c>
      <c r="K83" s="13" t="s">
        <v>411</v>
      </c>
      <c r="L83" s="85">
        <v>100000</v>
      </c>
      <c r="M83" s="85">
        <v>7</v>
      </c>
      <c r="N83" s="15">
        <v>700</v>
      </c>
      <c r="O83" s="15">
        <v>702</v>
      </c>
      <c r="P83" s="16">
        <v>1.82</v>
      </c>
    </row>
    <row r="84" spans="2:18">
      <c r="C84" s="20" t="s">
        <v>53</v>
      </c>
      <c r="D84" s="28"/>
      <c r="E84" s="28"/>
      <c r="F84" s="28"/>
      <c r="G84" s="28"/>
      <c r="H84" s="28"/>
      <c r="I84" s="28"/>
      <c r="J84" s="28"/>
      <c r="K84" s="28"/>
      <c r="L84" s="86"/>
      <c r="M84" s="86"/>
      <c r="N84" s="22">
        <v>1241</v>
      </c>
      <c r="O84" s="22">
        <v>1242</v>
      </c>
      <c r="P84" s="23">
        <v>3.22</v>
      </c>
    </row>
    <row r="85" spans="2:18" ht="2.1" customHeight="1"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6"/>
      <c r="O85" s="66"/>
      <c r="P85" s="66"/>
      <c r="Q85" s="50"/>
      <c r="R85" s="50"/>
    </row>
    <row r="86" spans="2:18" ht="36">
      <c r="C86" s="72" t="s">
        <v>70</v>
      </c>
      <c r="D86" s="72" t="s">
        <v>72</v>
      </c>
      <c r="E86" s="72" t="s">
        <v>73</v>
      </c>
      <c r="F86" s="72" t="s">
        <v>217</v>
      </c>
      <c r="G86" s="72" t="s">
        <v>75</v>
      </c>
      <c r="H86" s="72" t="s">
        <v>218</v>
      </c>
      <c r="I86" s="72" t="s">
        <v>219</v>
      </c>
      <c r="J86" s="72" t="s">
        <v>220</v>
      </c>
      <c r="K86" s="72" t="s">
        <v>74</v>
      </c>
      <c r="L86" s="72" t="s">
        <v>76</v>
      </c>
      <c r="M86" s="72" t="s">
        <v>77</v>
      </c>
      <c r="N86" s="72" t="s">
        <v>78</v>
      </c>
    </row>
    <row r="87" spans="2:18">
      <c r="C87" s="13" t="s">
        <v>221</v>
      </c>
      <c r="D87" s="24"/>
      <c r="E87" s="24"/>
      <c r="F87" s="24"/>
      <c r="G87" s="24"/>
      <c r="H87" s="24"/>
      <c r="I87" s="84"/>
      <c r="J87" s="84"/>
      <c r="K87" s="24"/>
      <c r="L87" s="15">
        <v>1817</v>
      </c>
      <c r="M87" s="15">
        <v>1811</v>
      </c>
      <c r="N87" s="16">
        <v>4.7</v>
      </c>
    </row>
    <row r="88" spans="2:18">
      <c r="C88" s="13" t="s">
        <v>222</v>
      </c>
      <c r="D88" s="24"/>
      <c r="E88" s="24"/>
      <c r="F88" s="24"/>
      <c r="G88" s="24"/>
      <c r="H88" s="24"/>
      <c r="I88" s="84"/>
      <c r="J88" s="84"/>
      <c r="K88" s="24"/>
      <c r="L88" s="15">
        <v>0</v>
      </c>
      <c r="M88" s="15">
        <v>0</v>
      </c>
      <c r="N88" s="16">
        <v>0</v>
      </c>
    </row>
    <row r="89" spans="2:18">
      <c r="C89" s="13" t="s">
        <v>223</v>
      </c>
      <c r="D89" s="24"/>
      <c r="E89" s="24"/>
      <c r="F89" s="24"/>
      <c r="G89" s="24"/>
      <c r="H89" s="24"/>
      <c r="I89" s="84"/>
      <c r="J89" s="84"/>
      <c r="K89" s="24"/>
      <c r="L89" s="15">
        <v>0</v>
      </c>
      <c r="M89" s="15">
        <v>0</v>
      </c>
      <c r="N89" s="16">
        <v>0</v>
      </c>
    </row>
    <row r="90" spans="2:18">
      <c r="C90" s="13" t="s">
        <v>47</v>
      </c>
      <c r="D90" s="24"/>
      <c r="E90" s="24"/>
      <c r="F90" s="24"/>
      <c r="G90" s="24"/>
      <c r="H90" s="24"/>
      <c r="I90" s="84"/>
      <c r="J90" s="84"/>
      <c r="K90" s="24"/>
      <c r="L90" s="15">
        <v>0</v>
      </c>
      <c r="M90" s="15">
        <v>0</v>
      </c>
      <c r="N90" s="16">
        <v>0</v>
      </c>
    </row>
    <row r="91" spans="2:18">
      <c r="C91" s="13" t="s">
        <v>224</v>
      </c>
      <c r="D91" s="24"/>
      <c r="E91" s="24"/>
      <c r="F91" s="24"/>
      <c r="G91" s="24"/>
      <c r="H91" s="24"/>
      <c r="I91" s="84"/>
      <c r="J91" s="84"/>
      <c r="K91" s="24"/>
      <c r="L91" s="15">
        <v>1817</v>
      </c>
      <c r="M91" s="15">
        <v>1811</v>
      </c>
      <c r="N91" s="16">
        <v>4.7</v>
      </c>
    </row>
    <row r="92" spans="2:18">
      <c r="C92" s="13" t="s">
        <v>54</v>
      </c>
      <c r="D92" s="24"/>
      <c r="E92" s="24"/>
      <c r="F92" s="24"/>
      <c r="G92" s="24"/>
      <c r="H92" s="24"/>
      <c r="I92" s="84"/>
      <c r="J92" s="84"/>
      <c r="K92" s="24"/>
      <c r="L92" s="15">
        <v>935</v>
      </c>
      <c r="M92" s="15">
        <v>937</v>
      </c>
      <c r="N92" s="16">
        <v>2.42</v>
      </c>
    </row>
    <row r="93" spans="2:18" ht="24">
      <c r="B93" s="87">
        <v>1</v>
      </c>
      <c r="C93" s="13" t="s">
        <v>225</v>
      </c>
      <c r="D93" s="13" t="s">
        <v>54</v>
      </c>
      <c r="E93" s="13" t="s">
        <v>60</v>
      </c>
      <c r="F93" s="13" t="s">
        <v>226</v>
      </c>
      <c r="G93" s="13" t="s">
        <v>62</v>
      </c>
      <c r="H93" s="25">
        <v>44755</v>
      </c>
      <c r="I93" s="85" t="s">
        <v>227</v>
      </c>
      <c r="J93" s="85">
        <v>100</v>
      </c>
      <c r="K93" s="27">
        <v>1850</v>
      </c>
      <c r="L93" s="15">
        <v>186</v>
      </c>
      <c r="M93" s="15">
        <v>187</v>
      </c>
      <c r="N93" s="16">
        <v>0.48</v>
      </c>
    </row>
    <row r="94" spans="2:18" ht="24">
      <c r="B94" s="87">
        <v>2</v>
      </c>
      <c r="C94" s="13" t="s">
        <v>228</v>
      </c>
      <c r="D94" s="13" t="s">
        <v>54</v>
      </c>
      <c r="E94" s="13" t="s">
        <v>60</v>
      </c>
      <c r="F94" s="13" t="s">
        <v>226</v>
      </c>
      <c r="G94" s="13" t="s">
        <v>62</v>
      </c>
      <c r="H94" s="25">
        <v>44718</v>
      </c>
      <c r="I94" s="85" t="s">
        <v>229</v>
      </c>
      <c r="J94" s="85">
        <v>100</v>
      </c>
      <c r="K94" s="27">
        <v>3265</v>
      </c>
      <c r="L94" s="15">
        <v>328</v>
      </c>
      <c r="M94" s="15">
        <v>329</v>
      </c>
      <c r="N94" s="16">
        <v>0.85</v>
      </c>
    </row>
    <row r="95" spans="2:18" ht="24">
      <c r="B95" s="87">
        <v>3</v>
      </c>
      <c r="C95" s="13" t="s">
        <v>230</v>
      </c>
      <c r="D95" s="13" t="s">
        <v>54</v>
      </c>
      <c r="E95" s="13" t="s">
        <v>60</v>
      </c>
      <c r="F95" s="13" t="s">
        <v>226</v>
      </c>
      <c r="G95" s="13" t="s">
        <v>62</v>
      </c>
      <c r="H95" s="25">
        <v>44732</v>
      </c>
      <c r="I95" s="85" t="s">
        <v>231</v>
      </c>
      <c r="J95" s="85">
        <v>100</v>
      </c>
      <c r="K95" s="27">
        <v>2265</v>
      </c>
      <c r="L95" s="15">
        <v>228</v>
      </c>
      <c r="M95" s="15">
        <v>228</v>
      </c>
      <c r="N95" s="16">
        <v>0.59</v>
      </c>
    </row>
    <row r="96" spans="2:18" ht="36">
      <c r="B96" s="87">
        <v>4</v>
      </c>
      <c r="C96" s="13" t="s">
        <v>232</v>
      </c>
      <c r="D96" s="13" t="s">
        <v>54</v>
      </c>
      <c r="E96" s="13" t="s">
        <v>60</v>
      </c>
      <c r="F96" s="13" t="s">
        <v>233</v>
      </c>
      <c r="G96" s="13" t="s">
        <v>62</v>
      </c>
      <c r="H96" s="25">
        <v>44592</v>
      </c>
      <c r="I96" s="85" t="s">
        <v>234</v>
      </c>
      <c r="J96" s="85">
        <v>100</v>
      </c>
      <c r="K96" s="27">
        <v>978</v>
      </c>
      <c r="L96" s="15">
        <v>98</v>
      </c>
      <c r="M96" s="15">
        <v>98</v>
      </c>
      <c r="N96" s="16">
        <v>0.25</v>
      </c>
    </row>
    <row r="97" spans="2:14" ht="24">
      <c r="B97" s="87">
        <v>5</v>
      </c>
      <c r="C97" s="13" t="s">
        <v>235</v>
      </c>
      <c r="D97" s="13" t="s">
        <v>54</v>
      </c>
      <c r="E97" s="13" t="s">
        <v>60</v>
      </c>
      <c r="F97" s="13" t="s">
        <v>226</v>
      </c>
      <c r="G97" s="13" t="s">
        <v>62</v>
      </c>
      <c r="H97" s="25">
        <v>44903</v>
      </c>
      <c r="I97" s="85" t="s">
        <v>236</v>
      </c>
      <c r="J97" s="85">
        <v>100</v>
      </c>
      <c r="K97" s="27">
        <v>940</v>
      </c>
      <c r="L97" s="15">
        <v>95</v>
      </c>
      <c r="M97" s="15">
        <v>95</v>
      </c>
      <c r="N97" s="16">
        <v>0.25</v>
      </c>
    </row>
    <row r="98" spans="2:14">
      <c r="C98" s="13" t="s">
        <v>56</v>
      </c>
      <c r="D98" s="24"/>
      <c r="E98" s="24"/>
      <c r="F98" s="24"/>
      <c r="G98" s="24"/>
      <c r="H98" s="24"/>
      <c r="I98" s="84"/>
      <c r="J98" s="84"/>
      <c r="K98" s="24"/>
      <c r="L98" s="15">
        <v>882</v>
      </c>
      <c r="M98" s="15">
        <v>874</v>
      </c>
      <c r="N98" s="16">
        <v>2.2799999999999998</v>
      </c>
    </row>
    <row r="99" spans="2:14" ht="24">
      <c r="B99" s="87">
        <v>6</v>
      </c>
      <c r="C99" s="13" t="s">
        <v>237</v>
      </c>
      <c r="D99" s="13" t="s">
        <v>56</v>
      </c>
      <c r="E99" s="13" t="s">
        <v>238</v>
      </c>
      <c r="F99" s="13" t="s">
        <v>239</v>
      </c>
      <c r="G99" s="13" t="s">
        <v>62</v>
      </c>
      <c r="H99" s="25">
        <v>44690</v>
      </c>
      <c r="I99" s="85" t="s">
        <v>240</v>
      </c>
      <c r="J99" s="85">
        <v>1000</v>
      </c>
      <c r="K99" s="27">
        <v>37</v>
      </c>
      <c r="L99" s="15">
        <v>37</v>
      </c>
      <c r="M99" s="15">
        <v>37</v>
      </c>
      <c r="N99" s="16">
        <v>0.1</v>
      </c>
    </row>
    <row r="100" spans="2:14" ht="24">
      <c r="B100" s="87">
        <v>7</v>
      </c>
      <c r="C100" s="13" t="s">
        <v>241</v>
      </c>
      <c r="D100" s="13" t="s">
        <v>56</v>
      </c>
      <c r="E100" s="13" t="s">
        <v>238</v>
      </c>
      <c r="F100" s="13" t="s">
        <v>239</v>
      </c>
      <c r="G100" s="13" t="s">
        <v>62</v>
      </c>
      <c r="H100" s="25">
        <v>44852</v>
      </c>
      <c r="I100" s="85" t="s">
        <v>242</v>
      </c>
      <c r="J100" s="85">
        <v>1000</v>
      </c>
      <c r="K100" s="27">
        <v>180</v>
      </c>
      <c r="L100" s="15">
        <v>181</v>
      </c>
      <c r="M100" s="15">
        <v>181</v>
      </c>
      <c r="N100" s="16">
        <v>0.47</v>
      </c>
    </row>
    <row r="101" spans="2:14" ht="24">
      <c r="B101" s="87">
        <v>8</v>
      </c>
      <c r="C101" s="13" t="s">
        <v>243</v>
      </c>
      <c r="D101" s="13" t="s">
        <v>56</v>
      </c>
      <c r="E101" s="13" t="s">
        <v>238</v>
      </c>
      <c r="F101" s="13" t="s">
        <v>244</v>
      </c>
      <c r="G101" s="13" t="s">
        <v>69</v>
      </c>
      <c r="H101" s="25">
        <v>44690</v>
      </c>
      <c r="I101" s="85" t="s">
        <v>245</v>
      </c>
      <c r="J101" s="85">
        <v>1000</v>
      </c>
      <c r="K101" s="27">
        <v>41</v>
      </c>
      <c r="L101" s="15">
        <v>41</v>
      </c>
      <c r="M101" s="15">
        <v>41</v>
      </c>
      <c r="N101" s="16">
        <v>0.11</v>
      </c>
    </row>
    <row r="102" spans="2:14" ht="36">
      <c r="B102" s="87">
        <v>9</v>
      </c>
      <c r="C102" s="13" t="s">
        <v>246</v>
      </c>
      <c r="D102" s="13" t="s">
        <v>56</v>
      </c>
      <c r="E102" s="13" t="s">
        <v>238</v>
      </c>
      <c r="F102" s="13" t="s">
        <v>170</v>
      </c>
      <c r="G102" s="13" t="s">
        <v>62</v>
      </c>
      <c r="H102" s="25">
        <v>44859</v>
      </c>
      <c r="I102" s="85" t="s">
        <v>247</v>
      </c>
      <c r="J102" s="85">
        <v>1000</v>
      </c>
      <c r="K102" s="27">
        <v>140</v>
      </c>
      <c r="L102" s="15">
        <v>153</v>
      </c>
      <c r="M102" s="15">
        <v>145</v>
      </c>
      <c r="N102" s="16">
        <v>0.38</v>
      </c>
    </row>
    <row r="103" spans="2:14" ht="24">
      <c r="B103" s="87">
        <v>10</v>
      </c>
      <c r="C103" s="13" t="s">
        <v>248</v>
      </c>
      <c r="D103" s="13" t="s">
        <v>56</v>
      </c>
      <c r="E103" s="13" t="s">
        <v>238</v>
      </c>
      <c r="F103" s="13" t="s">
        <v>249</v>
      </c>
      <c r="G103" s="13" t="s">
        <v>62</v>
      </c>
      <c r="H103" s="25">
        <v>44804</v>
      </c>
      <c r="I103" s="85" t="s">
        <v>250</v>
      </c>
      <c r="J103" s="85">
        <v>1000</v>
      </c>
      <c r="K103" s="27">
        <v>470</v>
      </c>
      <c r="L103" s="15">
        <v>470</v>
      </c>
      <c r="M103" s="15">
        <v>470</v>
      </c>
      <c r="N103" s="16">
        <v>1.22</v>
      </c>
    </row>
    <row r="104" spans="2:14">
      <c r="C104" s="13" t="s">
        <v>251</v>
      </c>
      <c r="D104" s="24"/>
      <c r="E104" s="24"/>
      <c r="F104" s="24"/>
      <c r="G104" s="24"/>
      <c r="H104" s="24"/>
      <c r="I104" s="84"/>
      <c r="J104" s="84"/>
      <c r="K104" s="24"/>
      <c r="L104" s="15">
        <v>26382</v>
      </c>
      <c r="M104" s="15">
        <v>25030</v>
      </c>
      <c r="N104" s="16">
        <v>64.8</v>
      </c>
    </row>
    <row r="105" spans="2:14">
      <c r="C105" s="13" t="s">
        <v>222</v>
      </c>
      <c r="D105" s="24"/>
      <c r="E105" s="24"/>
      <c r="F105" s="24"/>
      <c r="G105" s="24"/>
      <c r="H105" s="24"/>
      <c r="I105" s="84"/>
      <c r="J105" s="84"/>
      <c r="K105" s="24"/>
      <c r="L105" s="15">
        <v>0</v>
      </c>
      <c r="M105" s="15">
        <v>0</v>
      </c>
      <c r="N105" s="16">
        <v>0</v>
      </c>
    </row>
    <row r="106" spans="2:14">
      <c r="C106" s="13" t="s">
        <v>223</v>
      </c>
      <c r="D106" s="24"/>
      <c r="E106" s="24"/>
      <c r="F106" s="24"/>
      <c r="G106" s="24"/>
      <c r="H106" s="24"/>
      <c r="I106" s="84"/>
      <c r="J106" s="84"/>
      <c r="K106" s="24"/>
      <c r="L106" s="15">
        <v>0</v>
      </c>
      <c r="M106" s="15">
        <v>0</v>
      </c>
      <c r="N106" s="16">
        <v>0</v>
      </c>
    </row>
    <row r="107" spans="2:14">
      <c r="C107" s="13" t="s">
        <v>47</v>
      </c>
      <c r="D107" s="24"/>
      <c r="E107" s="24"/>
      <c r="F107" s="24"/>
      <c r="G107" s="24"/>
      <c r="H107" s="24"/>
      <c r="I107" s="84"/>
      <c r="J107" s="84"/>
      <c r="K107" s="24"/>
      <c r="L107" s="15">
        <v>0</v>
      </c>
      <c r="M107" s="15">
        <v>0</v>
      </c>
      <c r="N107" s="16">
        <v>0</v>
      </c>
    </row>
    <row r="108" spans="2:14">
      <c r="C108" s="13" t="s">
        <v>224</v>
      </c>
      <c r="D108" s="24"/>
      <c r="E108" s="24"/>
      <c r="F108" s="24"/>
      <c r="G108" s="24"/>
      <c r="H108" s="24"/>
      <c r="I108" s="84"/>
      <c r="J108" s="84"/>
      <c r="K108" s="24"/>
      <c r="L108" s="15">
        <v>26382</v>
      </c>
      <c r="M108" s="15">
        <v>25030</v>
      </c>
      <c r="N108" s="16">
        <v>64.8</v>
      </c>
    </row>
    <row r="109" spans="2:14">
      <c r="C109" s="13" t="s">
        <v>55</v>
      </c>
      <c r="D109" s="24"/>
      <c r="E109" s="24"/>
      <c r="F109" s="24"/>
      <c r="G109" s="24"/>
      <c r="H109" s="24"/>
      <c r="I109" s="84"/>
      <c r="J109" s="84"/>
      <c r="K109" s="24"/>
      <c r="L109" s="15">
        <v>8881</v>
      </c>
      <c r="M109" s="15">
        <v>8225</v>
      </c>
      <c r="N109" s="16">
        <v>21.28</v>
      </c>
    </row>
    <row r="110" spans="2:14" ht="36">
      <c r="B110" s="87">
        <v>11</v>
      </c>
      <c r="C110" s="13" t="s">
        <v>252</v>
      </c>
      <c r="D110" s="13" t="s">
        <v>55</v>
      </c>
      <c r="E110" s="13" t="s">
        <v>253</v>
      </c>
      <c r="F110" s="13" t="s">
        <v>254</v>
      </c>
      <c r="G110" s="13" t="s">
        <v>62</v>
      </c>
      <c r="H110" s="25">
        <v>47233</v>
      </c>
      <c r="I110" s="85" t="s">
        <v>247</v>
      </c>
      <c r="J110" s="85">
        <v>1000</v>
      </c>
      <c r="K110" s="27">
        <v>1</v>
      </c>
      <c r="L110" s="15">
        <v>1</v>
      </c>
      <c r="M110" s="15">
        <v>1</v>
      </c>
      <c r="N110" s="16">
        <v>0</v>
      </c>
    </row>
    <row r="111" spans="2:14" ht="36">
      <c r="B111" s="87">
        <v>12</v>
      </c>
      <c r="C111" s="13" t="s">
        <v>255</v>
      </c>
      <c r="D111" s="13" t="s">
        <v>55</v>
      </c>
      <c r="E111" s="13" t="s">
        <v>253</v>
      </c>
      <c r="F111" s="13" t="s">
        <v>254</v>
      </c>
      <c r="G111" s="13" t="s">
        <v>62</v>
      </c>
      <c r="H111" s="25">
        <v>45863</v>
      </c>
      <c r="I111" s="85" t="s">
        <v>256</v>
      </c>
      <c r="J111" s="85">
        <v>1000</v>
      </c>
      <c r="K111" s="27">
        <v>1</v>
      </c>
      <c r="L111" s="15">
        <v>1</v>
      </c>
      <c r="M111" s="15">
        <v>1</v>
      </c>
      <c r="N111" s="16">
        <v>0</v>
      </c>
    </row>
    <row r="112" spans="2:14" ht="36">
      <c r="B112" s="87">
        <v>13</v>
      </c>
      <c r="C112" s="13" t="s">
        <v>257</v>
      </c>
      <c r="D112" s="13" t="s">
        <v>55</v>
      </c>
      <c r="E112" s="13" t="s">
        <v>253</v>
      </c>
      <c r="F112" s="13" t="s">
        <v>254</v>
      </c>
      <c r="G112" s="13" t="s">
        <v>62</v>
      </c>
      <c r="H112" s="25">
        <v>45316</v>
      </c>
      <c r="I112" s="85" t="s">
        <v>258</v>
      </c>
      <c r="J112" s="85">
        <v>1000</v>
      </c>
      <c r="K112" s="27">
        <v>1</v>
      </c>
      <c r="L112" s="15">
        <v>1</v>
      </c>
      <c r="M112" s="15">
        <v>1</v>
      </c>
      <c r="N112" s="16">
        <v>0</v>
      </c>
    </row>
    <row r="113" spans="2:14" ht="36">
      <c r="B113" s="87">
        <v>14</v>
      </c>
      <c r="C113" s="13" t="s">
        <v>259</v>
      </c>
      <c r="D113" s="13" t="s">
        <v>55</v>
      </c>
      <c r="E113" s="13" t="s">
        <v>253</v>
      </c>
      <c r="F113" s="13" t="s">
        <v>254</v>
      </c>
      <c r="G113" s="13" t="s">
        <v>62</v>
      </c>
      <c r="H113" s="25">
        <v>46228</v>
      </c>
      <c r="I113" s="85" t="s">
        <v>260</v>
      </c>
      <c r="J113" s="85">
        <v>1000</v>
      </c>
      <c r="K113" s="27">
        <v>1</v>
      </c>
      <c r="L113" s="15">
        <v>1</v>
      </c>
      <c r="M113" s="15">
        <v>1</v>
      </c>
      <c r="N113" s="16">
        <v>0</v>
      </c>
    </row>
    <row r="114" spans="2:14" ht="36">
      <c r="B114" s="87">
        <v>15</v>
      </c>
      <c r="C114" s="13" t="s">
        <v>261</v>
      </c>
      <c r="D114" s="13" t="s">
        <v>55</v>
      </c>
      <c r="E114" s="13" t="s">
        <v>253</v>
      </c>
      <c r="F114" s="13" t="s">
        <v>254</v>
      </c>
      <c r="G114" s="13" t="s">
        <v>62</v>
      </c>
      <c r="H114" s="25">
        <v>46047</v>
      </c>
      <c r="I114" s="85" t="s">
        <v>258</v>
      </c>
      <c r="J114" s="85">
        <v>1000</v>
      </c>
      <c r="K114" s="27">
        <v>4</v>
      </c>
      <c r="L114" s="15">
        <v>4</v>
      </c>
      <c r="M114" s="15">
        <v>4</v>
      </c>
      <c r="N114" s="16">
        <v>0.01</v>
      </c>
    </row>
    <row r="115" spans="2:14" ht="36">
      <c r="B115" s="87">
        <v>16</v>
      </c>
      <c r="C115" s="13" t="s">
        <v>262</v>
      </c>
      <c r="D115" s="13" t="s">
        <v>55</v>
      </c>
      <c r="E115" s="13" t="s">
        <v>253</v>
      </c>
      <c r="F115" s="13" t="s">
        <v>254</v>
      </c>
      <c r="G115" s="13" t="s">
        <v>62</v>
      </c>
      <c r="H115" s="25">
        <v>46593</v>
      </c>
      <c r="I115" s="85" t="s">
        <v>260</v>
      </c>
      <c r="J115" s="85">
        <v>1000</v>
      </c>
      <c r="K115" s="27">
        <v>1</v>
      </c>
      <c r="L115" s="15">
        <v>1</v>
      </c>
      <c r="M115" s="15">
        <v>1</v>
      </c>
      <c r="N115" s="16">
        <v>0</v>
      </c>
    </row>
    <row r="116" spans="2:14" ht="36">
      <c r="B116" s="87">
        <v>17</v>
      </c>
      <c r="C116" s="13" t="s">
        <v>263</v>
      </c>
      <c r="D116" s="13" t="s">
        <v>55</v>
      </c>
      <c r="E116" s="13" t="s">
        <v>471</v>
      </c>
      <c r="F116" s="13" t="s">
        <v>171</v>
      </c>
      <c r="G116" s="13" t="s">
        <v>63</v>
      </c>
      <c r="H116" s="25">
        <v>46259</v>
      </c>
      <c r="I116" s="85" t="s">
        <v>264</v>
      </c>
      <c r="J116" s="85">
        <v>1000</v>
      </c>
      <c r="K116" s="27">
        <v>56</v>
      </c>
      <c r="L116" s="15">
        <v>59</v>
      </c>
      <c r="M116" s="15">
        <v>54</v>
      </c>
      <c r="N116" s="16">
        <v>0.14000000000000001</v>
      </c>
    </row>
    <row r="117" spans="2:14" ht="36">
      <c r="B117" s="87">
        <v>18</v>
      </c>
      <c r="C117" s="13" t="s">
        <v>265</v>
      </c>
      <c r="D117" s="13" t="s">
        <v>55</v>
      </c>
      <c r="E117" s="13" t="s">
        <v>253</v>
      </c>
      <c r="F117" s="13" t="s">
        <v>254</v>
      </c>
      <c r="G117" s="13" t="s">
        <v>62</v>
      </c>
      <c r="H117" s="25">
        <v>45439</v>
      </c>
      <c r="I117" s="85" t="s">
        <v>266</v>
      </c>
      <c r="J117" s="85">
        <v>1000</v>
      </c>
      <c r="K117" s="27">
        <v>1</v>
      </c>
      <c r="L117" s="15">
        <v>1</v>
      </c>
      <c r="M117" s="15">
        <v>1</v>
      </c>
      <c r="N117" s="16">
        <v>0</v>
      </c>
    </row>
    <row r="118" spans="2:14" ht="36">
      <c r="B118" s="87">
        <v>19</v>
      </c>
      <c r="C118" s="13" t="s">
        <v>267</v>
      </c>
      <c r="D118" s="13" t="s">
        <v>55</v>
      </c>
      <c r="E118" s="13" t="s">
        <v>253</v>
      </c>
      <c r="F118" s="13" t="s">
        <v>254</v>
      </c>
      <c r="G118" s="13" t="s">
        <v>62</v>
      </c>
      <c r="H118" s="25">
        <v>46868</v>
      </c>
      <c r="I118" s="85" t="s">
        <v>264</v>
      </c>
      <c r="J118" s="85">
        <v>1000</v>
      </c>
      <c r="K118" s="27">
        <v>1</v>
      </c>
      <c r="L118" s="15">
        <v>1</v>
      </c>
      <c r="M118" s="15">
        <v>1</v>
      </c>
      <c r="N118" s="16">
        <v>0</v>
      </c>
    </row>
    <row r="119" spans="2:14" ht="36">
      <c r="B119" s="87">
        <v>20</v>
      </c>
      <c r="C119" s="13" t="s">
        <v>268</v>
      </c>
      <c r="D119" s="13" t="s">
        <v>55</v>
      </c>
      <c r="E119" s="13" t="s">
        <v>253</v>
      </c>
      <c r="F119" s="13" t="s">
        <v>254</v>
      </c>
      <c r="G119" s="13" t="s">
        <v>62</v>
      </c>
      <c r="H119" s="25">
        <v>45407</v>
      </c>
      <c r="I119" s="85" t="s">
        <v>260</v>
      </c>
      <c r="J119" s="85">
        <v>1000</v>
      </c>
      <c r="K119" s="27">
        <v>929</v>
      </c>
      <c r="L119" s="15">
        <v>935</v>
      </c>
      <c r="M119" s="15">
        <v>924</v>
      </c>
      <c r="N119" s="16">
        <v>2.39</v>
      </c>
    </row>
    <row r="120" spans="2:14" ht="36">
      <c r="B120" s="87">
        <v>21</v>
      </c>
      <c r="C120" s="13" t="s">
        <v>269</v>
      </c>
      <c r="D120" s="13" t="s">
        <v>55</v>
      </c>
      <c r="E120" s="13" t="s">
        <v>253</v>
      </c>
      <c r="F120" s="13" t="s">
        <v>254</v>
      </c>
      <c r="G120" s="13" t="s">
        <v>62</v>
      </c>
      <c r="H120" s="25">
        <v>47416</v>
      </c>
      <c r="I120" s="85" t="s">
        <v>264</v>
      </c>
      <c r="J120" s="85">
        <v>1000</v>
      </c>
      <c r="K120" s="27">
        <v>1876</v>
      </c>
      <c r="L120" s="15">
        <v>1959</v>
      </c>
      <c r="M120" s="15">
        <v>1760</v>
      </c>
      <c r="N120" s="16">
        <v>4.5599999999999996</v>
      </c>
    </row>
    <row r="121" spans="2:14" ht="36">
      <c r="B121" s="87">
        <v>22</v>
      </c>
      <c r="C121" s="13" t="s">
        <v>270</v>
      </c>
      <c r="D121" s="13" t="s">
        <v>55</v>
      </c>
      <c r="E121" s="13" t="s">
        <v>253</v>
      </c>
      <c r="F121" s="13" t="s">
        <v>254</v>
      </c>
      <c r="G121" s="13" t="s">
        <v>62</v>
      </c>
      <c r="H121" s="25">
        <v>45590</v>
      </c>
      <c r="I121" s="85" t="s">
        <v>271</v>
      </c>
      <c r="J121" s="85">
        <v>1000</v>
      </c>
      <c r="K121" s="27">
        <v>1684</v>
      </c>
      <c r="L121" s="15">
        <v>1693</v>
      </c>
      <c r="M121" s="15">
        <v>1632</v>
      </c>
      <c r="N121" s="16">
        <v>4.2300000000000004</v>
      </c>
    </row>
    <row r="122" spans="2:14" ht="36">
      <c r="B122" s="87">
        <v>23</v>
      </c>
      <c r="C122" s="13" t="s">
        <v>272</v>
      </c>
      <c r="D122" s="13" t="s">
        <v>55</v>
      </c>
      <c r="E122" s="13" t="s">
        <v>253</v>
      </c>
      <c r="F122" s="13" t="s">
        <v>254</v>
      </c>
      <c r="G122" s="13" t="s">
        <v>62</v>
      </c>
      <c r="H122" s="25">
        <v>45772</v>
      </c>
      <c r="I122" s="85" t="s">
        <v>273</v>
      </c>
      <c r="J122" s="85">
        <v>1000</v>
      </c>
      <c r="K122" s="27">
        <v>1</v>
      </c>
      <c r="L122" s="15">
        <v>1</v>
      </c>
      <c r="M122" s="15">
        <v>1</v>
      </c>
      <c r="N122" s="16">
        <v>0</v>
      </c>
    </row>
    <row r="123" spans="2:14" ht="36">
      <c r="B123" s="87">
        <v>24</v>
      </c>
      <c r="C123" s="13" t="s">
        <v>274</v>
      </c>
      <c r="D123" s="13" t="s">
        <v>55</v>
      </c>
      <c r="E123" s="13" t="s">
        <v>253</v>
      </c>
      <c r="F123" s="13" t="s">
        <v>254</v>
      </c>
      <c r="G123" s="13" t="s">
        <v>62</v>
      </c>
      <c r="H123" s="25">
        <v>47781</v>
      </c>
      <c r="I123" s="85" t="s">
        <v>275</v>
      </c>
      <c r="J123" s="85">
        <v>1000</v>
      </c>
      <c r="K123" s="27">
        <v>1</v>
      </c>
      <c r="L123" s="15">
        <v>1</v>
      </c>
      <c r="M123" s="15">
        <v>1</v>
      </c>
      <c r="N123" s="16">
        <v>0</v>
      </c>
    </row>
    <row r="124" spans="2:14" ht="48">
      <c r="B124" s="87">
        <v>25</v>
      </c>
      <c r="C124" s="13" t="s">
        <v>276</v>
      </c>
      <c r="D124" s="13" t="s">
        <v>55</v>
      </c>
      <c r="E124" s="13" t="s">
        <v>277</v>
      </c>
      <c r="F124" s="13" t="s">
        <v>278</v>
      </c>
      <c r="G124" s="13" t="s">
        <v>62</v>
      </c>
      <c r="H124" s="25">
        <v>45422</v>
      </c>
      <c r="I124" s="85" t="s">
        <v>279</v>
      </c>
      <c r="J124" s="85">
        <v>1000</v>
      </c>
      <c r="K124" s="27">
        <v>60</v>
      </c>
      <c r="L124" s="15">
        <v>60</v>
      </c>
      <c r="M124" s="15">
        <v>61</v>
      </c>
      <c r="N124" s="16">
        <v>0.16</v>
      </c>
    </row>
    <row r="125" spans="2:14" ht="36">
      <c r="B125" s="87">
        <v>26</v>
      </c>
      <c r="C125" s="13" t="s">
        <v>280</v>
      </c>
      <c r="D125" s="13" t="s">
        <v>55</v>
      </c>
      <c r="E125" s="13" t="s">
        <v>253</v>
      </c>
      <c r="F125" s="13" t="s">
        <v>254</v>
      </c>
      <c r="G125" s="13" t="s">
        <v>62</v>
      </c>
      <c r="H125" s="25">
        <v>46320</v>
      </c>
      <c r="I125" s="85" t="s">
        <v>281</v>
      </c>
      <c r="J125" s="85">
        <v>1000</v>
      </c>
      <c r="K125" s="27">
        <v>3924</v>
      </c>
      <c r="L125" s="15">
        <v>3679</v>
      </c>
      <c r="M125" s="15">
        <v>3302</v>
      </c>
      <c r="N125" s="16">
        <v>8.5500000000000007</v>
      </c>
    </row>
    <row r="126" spans="2:14" ht="36">
      <c r="B126" s="87">
        <v>27</v>
      </c>
      <c r="C126" s="13" t="s">
        <v>282</v>
      </c>
      <c r="D126" s="13" t="s">
        <v>55</v>
      </c>
      <c r="E126" s="13" t="s">
        <v>253</v>
      </c>
      <c r="F126" s="13" t="s">
        <v>254</v>
      </c>
      <c r="G126" s="13" t="s">
        <v>62</v>
      </c>
      <c r="H126" s="25">
        <v>45041</v>
      </c>
      <c r="I126" s="85" t="s">
        <v>283</v>
      </c>
      <c r="J126" s="85">
        <v>1000</v>
      </c>
      <c r="K126" s="27">
        <v>370</v>
      </c>
      <c r="L126" s="15">
        <v>359</v>
      </c>
      <c r="M126" s="15">
        <v>354</v>
      </c>
      <c r="N126" s="16">
        <v>0.92</v>
      </c>
    </row>
    <row r="127" spans="2:14" ht="48">
      <c r="B127" s="87">
        <v>28</v>
      </c>
      <c r="C127" s="13" t="s">
        <v>284</v>
      </c>
      <c r="D127" s="13" t="s">
        <v>55</v>
      </c>
      <c r="E127" s="13" t="s">
        <v>277</v>
      </c>
      <c r="F127" s="13" t="s">
        <v>285</v>
      </c>
      <c r="G127" s="13" t="s">
        <v>62</v>
      </c>
      <c r="H127" s="25">
        <v>46430</v>
      </c>
      <c r="I127" s="85" t="s">
        <v>286</v>
      </c>
      <c r="J127" s="85">
        <v>1000</v>
      </c>
      <c r="K127" s="27">
        <v>123</v>
      </c>
      <c r="L127" s="15">
        <v>124</v>
      </c>
      <c r="M127" s="15">
        <v>125</v>
      </c>
      <c r="N127" s="16">
        <v>0.32</v>
      </c>
    </row>
    <row r="128" spans="2:14">
      <c r="C128" s="13" t="s">
        <v>54</v>
      </c>
      <c r="D128" s="24"/>
      <c r="E128" s="24"/>
      <c r="F128" s="24"/>
      <c r="G128" s="24"/>
      <c r="H128" s="24"/>
      <c r="I128" s="84"/>
      <c r="J128" s="84"/>
      <c r="K128" s="24"/>
      <c r="L128" s="15">
        <v>4</v>
      </c>
      <c r="M128" s="15">
        <v>4</v>
      </c>
      <c r="N128" s="16">
        <v>0.01</v>
      </c>
    </row>
    <row r="129" spans="2:14" ht="24">
      <c r="B129" s="87">
        <v>29</v>
      </c>
      <c r="C129" s="13" t="s">
        <v>287</v>
      </c>
      <c r="D129" s="13" t="s">
        <v>54</v>
      </c>
      <c r="E129" s="13" t="s">
        <v>60</v>
      </c>
      <c r="F129" s="13" t="s">
        <v>239</v>
      </c>
      <c r="G129" s="13" t="s">
        <v>62</v>
      </c>
      <c r="H129" s="25">
        <v>45537</v>
      </c>
      <c r="I129" s="85" t="s">
        <v>288</v>
      </c>
      <c r="J129" s="85">
        <v>100</v>
      </c>
      <c r="K129" s="27">
        <v>41</v>
      </c>
      <c r="L129" s="15">
        <v>4</v>
      </c>
      <c r="M129" s="15">
        <v>4</v>
      </c>
      <c r="N129" s="16">
        <v>0.01</v>
      </c>
    </row>
    <row r="130" spans="2:14">
      <c r="C130" s="13" t="s">
        <v>56</v>
      </c>
      <c r="D130" s="24"/>
      <c r="E130" s="24"/>
      <c r="F130" s="24"/>
      <c r="G130" s="24"/>
      <c r="H130" s="24"/>
      <c r="I130" s="84"/>
      <c r="J130" s="84"/>
      <c r="K130" s="24"/>
      <c r="L130" s="15">
        <v>17497</v>
      </c>
      <c r="M130" s="15">
        <v>16801</v>
      </c>
      <c r="N130" s="16">
        <v>43.51</v>
      </c>
    </row>
    <row r="131" spans="2:14" ht="24">
      <c r="B131" s="87">
        <v>30</v>
      </c>
      <c r="C131" s="13" t="s">
        <v>289</v>
      </c>
      <c r="D131" s="13" t="s">
        <v>56</v>
      </c>
      <c r="E131" s="13" t="s">
        <v>238</v>
      </c>
      <c r="F131" s="13" t="s">
        <v>290</v>
      </c>
      <c r="G131" s="13" t="s">
        <v>62</v>
      </c>
      <c r="H131" s="25">
        <v>45014</v>
      </c>
      <c r="I131" s="85" t="s">
        <v>291</v>
      </c>
      <c r="J131" s="85">
        <v>1000</v>
      </c>
      <c r="K131" s="27">
        <v>100</v>
      </c>
      <c r="L131" s="15">
        <v>98</v>
      </c>
      <c r="M131" s="15">
        <v>100</v>
      </c>
      <c r="N131" s="16">
        <v>0.26</v>
      </c>
    </row>
    <row r="132" spans="2:14" ht="24">
      <c r="B132" s="87">
        <v>31</v>
      </c>
      <c r="C132" s="13" t="s">
        <v>292</v>
      </c>
      <c r="D132" s="13" t="s">
        <v>56</v>
      </c>
      <c r="E132" s="13" t="s">
        <v>238</v>
      </c>
      <c r="F132" s="13" t="s">
        <v>293</v>
      </c>
      <c r="G132" s="13" t="s">
        <v>62</v>
      </c>
      <c r="H132" s="25">
        <v>46163</v>
      </c>
      <c r="I132" s="85" t="s">
        <v>294</v>
      </c>
      <c r="J132" s="85">
        <v>1000</v>
      </c>
      <c r="K132" s="27">
        <v>619</v>
      </c>
      <c r="L132" s="15">
        <v>631</v>
      </c>
      <c r="M132" s="15">
        <v>618</v>
      </c>
      <c r="N132" s="16">
        <v>1.6</v>
      </c>
    </row>
    <row r="133" spans="2:14" ht="24">
      <c r="B133" s="87">
        <v>32</v>
      </c>
      <c r="C133" s="13" t="s">
        <v>295</v>
      </c>
      <c r="D133" s="13" t="s">
        <v>56</v>
      </c>
      <c r="E133" s="13" t="s">
        <v>238</v>
      </c>
      <c r="F133" s="13" t="s">
        <v>296</v>
      </c>
      <c r="G133" s="13" t="s">
        <v>62</v>
      </c>
      <c r="H133" s="25">
        <v>45469</v>
      </c>
      <c r="I133" s="85" t="s">
        <v>297</v>
      </c>
      <c r="J133" s="85">
        <v>100000</v>
      </c>
      <c r="K133" s="27">
        <v>10</v>
      </c>
      <c r="L133" s="15">
        <v>1003</v>
      </c>
      <c r="M133" s="15">
        <v>997</v>
      </c>
      <c r="N133" s="16">
        <v>2.58</v>
      </c>
    </row>
    <row r="134" spans="2:14" ht="24">
      <c r="B134" s="87">
        <v>33</v>
      </c>
      <c r="C134" s="13" t="s">
        <v>298</v>
      </c>
      <c r="D134" s="13" t="s">
        <v>56</v>
      </c>
      <c r="E134" s="13" t="s">
        <v>238</v>
      </c>
      <c r="F134" s="13" t="s">
        <v>299</v>
      </c>
      <c r="G134" s="13" t="s">
        <v>62</v>
      </c>
      <c r="H134" s="25">
        <v>47077</v>
      </c>
      <c r="I134" s="85" t="s">
        <v>300</v>
      </c>
      <c r="J134" s="85">
        <v>1000</v>
      </c>
      <c r="K134" s="27">
        <v>38</v>
      </c>
      <c r="L134" s="15">
        <v>38</v>
      </c>
      <c r="M134" s="15">
        <v>38</v>
      </c>
      <c r="N134" s="16">
        <v>0.1</v>
      </c>
    </row>
    <row r="135" spans="2:14" ht="24">
      <c r="B135" s="87">
        <v>34</v>
      </c>
      <c r="C135" s="13" t="s">
        <v>301</v>
      </c>
      <c r="D135" s="13" t="s">
        <v>56</v>
      </c>
      <c r="E135" s="13" t="s">
        <v>238</v>
      </c>
      <c r="F135" s="13" t="s">
        <v>302</v>
      </c>
      <c r="G135" s="13" t="s">
        <v>62</v>
      </c>
      <c r="H135" s="25">
        <v>47077</v>
      </c>
      <c r="I135" s="85" t="s">
        <v>303</v>
      </c>
      <c r="J135" s="85">
        <v>1000</v>
      </c>
      <c r="K135" s="27">
        <v>50</v>
      </c>
      <c r="L135" s="15">
        <v>50</v>
      </c>
      <c r="M135" s="15">
        <v>50</v>
      </c>
      <c r="N135" s="16">
        <v>0.13</v>
      </c>
    </row>
    <row r="136" spans="2:14" ht="24">
      <c r="B136" s="87">
        <v>35</v>
      </c>
      <c r="C136" s="13" t="s">
        <v>304</v>
      </c>
      <c r="D136" s="13" t="s">
        <v>56</v>
      </c>
      <c r="E136" s="13" t="s">
        <v>238</v>
      </c>
      <c r="F136" s="13" t="s">
        <v>305</v>
      </c>
      <c r="G136" s="13" t="s">
        <v>62</v>
      </c>
      <c r="H136" s="25">
        <v>49268</v>
      </c>
      <c r="I136" s="85" t="s">
        <v>306</v>
      </c>
      <c r="J136" s="85">
        <v>10000</v>
      </c>
      <c r="K136" s="27">
        <v>5</v>
      </c>
      <c r="L136" s="15">
        <v>51</v>
      </c>
      <c r="M136" s="15">
        <v>51</v>
      </c>
      <c r="N136" s="16">
        <v>0.13</v>
      </c>
    </row>
    <row r="137" spans="2:14" ht="24">
      <c r="B137" s="87">
        <v>36</v>
      </c>
      <c r="C137" s="13" t="s">
        <v>307</v>
      </c>
      <c r="D137" s="13" t="s">
        <v>56</v>
      </c>
      <c r="E137" s="13" t="s">
        <v>238</v>
      </c>
      <c r="F137" s="13" t="s">
        <v>285</v>
      </c>
      <c r="G137" s="13" t="s">
        <v>62</v>
      </c>
      <c r="H137" s="25">
        <v>46136</v>
      </c>
      <c r="I137" s="85" t="s">
        <v>308</v>
      </c>
      <c r="J137" s="85">
        <v>1000</v>
      </c>
      <c r="K137" s="27">
        <v>100</v>
      </c>
      <c r="L137" s="15">
        <v>102</v>
      </c>
      <c r="M137" s="15">
        <v>101</v>
      </c>
      <c r="N137" s="16">
        <v>0.26</v>
      </c>
    </row>
    <row r="138" spans="2:14" ht="24">
      <c r="B138" s="87">
        <v>37</v>
      </c>
      <c r="C138" s="13" t="s">
        <v>309</v>
      </c>
      <c r="D138" s="13" t="s">
        <v>56</v>
      </c>
      <c r="E138" s="13" t="s">
        <v>238</v>
      </c>
      <c r="F138" s="13" t="s">
        <v>310</v>
      </c>
      <c r="G138" s="13" t="s">
        <v>62</v>
      </c>
      <c r="H138" s="25">
        <v>48925</v>
      </c>
      <c r="I138" s="85" t="s">
        <v>311</v>
      </c>
      <c r="J138" s="85">
        <v>1000</v>
      </c>
      <c r="K138" s="27">
        <v>10</v>
      </c>
      <c r="L138" s="15">
        <v>10</v>
      </c>
      <c r="M138" s="15">
        <v>10</v>
      </c>
      <c r="N138" s="16">
        <v>0.03</v>
      </c>
    </row>
    <row r="139" spans="2:14" ht="36">
      <c r="B139" s="87">
        <v>38</v>
      </c>
      <c r="C139" s="13" t="s">
        <v>312</v>
      </c>
      <c r="D139" s="13" t="s">
        <v>56</v>
      </c>
      <c r="E139" s="13" t="s">
        <v>238</v>
      </c>
      <c r="F139" s="13" t="s">
        <v>170</v>
      </c>
      <c r="G139" s="13" t="s">
        <v>62</v>
      </c>
      <c r="H139" s="25">
        <v>46504</v>
      </c>
      <c r="I139" s="85" t="s">
        <v>313</v>
      </c>
      <c r="J139" s="85">
        <v>1000</v>
      </c>
      <c r="K139" s="27">
        <v>991</v>
      </c>
      <c r="L139" s="15">
        <v>900</v>
      </c>
      <c r="M139" s="15">
        <v>876</v>
      </c>
      <c r="N139" s="16">
        <v>2.27</v>
      </c>
    </row>
    <row r="140" spans="2:14" ht="36">
      <c r="B140" s="87">
        <v>39</v>
      </c>
      <c r="C140" s="13" t="s">
        <v>314</v>
      </c>
      <c r="D140" s="13" t="s">
        <v>56</v>
      </c>
      <c r="E140" s="13" t="s">
        <v>238</v>
      </c>
      <c r="F140" s="13" t="s">
        <v>170</v>
      </c>
      <c r="G140" s="13" t="s">
        <v>62</v>
      </c>
      <c r="H140" s="25">
        <v>47639</v>
      </c>
      <c r="I140" s="85" t="s">
        <v>315</v>
      </c>
      <c r="J140" s="85">
        <v>1000</v>
      </c>
      <c r="K140" s="27">
        <v>1197</v>
      </c>
      <c r="L140" s="15">
        <v>1035</v>
      </c>
      <c r="M140" s="15">
        <v>1017</v>
      </c>
      <c r="N140" s="16">
        <v>2.63</v>
      </c>
    </row>
    <row r="141" spans="2:14" ht="24">
      <c r="B141" s="87">
        <v>40</v>
      </c>
      <c r="C141" s="13" t="s">
        <v>316</v>
      </c>
      <c r="D141" s="13" t="s">
        <v>56</v>
      </c>
      <c r="E141" s="13" t="s">
        <v>238</v>
      </c>
      <c r="F141" s="13" t="s">
        <v>173</v>
      </c>
      <c r="G141" s="13" t="s">
        <v>62</v>
      </c>
      <c r="H141" s="25">
        <v>48051</v>
      </c>
      <c r="I141" s="85" t="s">
        <v>317</v>
      </c>
      <c r="J141" s="85">
        <v>1000</v>
      </c>
      <c r="K141" s="27">
        <v>200</v>
      </c>
      <c r="L141" s="15">
        <v>203</v>
      </c>
      <c r="M141" s="15">
        <v>203</v>
      </c>
      <c r="N141" s="16">
        <v>0.53</v>
      </c>
    </row>
    <row r="142" spans="2:14" ht="24">
      <c r="B142" s="87">
        <v>41</v>
      </c>
      <c r="C142" s="13" t="s">
        <v>318</v>
      </c>
      <c r="D142" s="13" t="s">
        <v>56</v>
      </c>
      <c r="E142" s="13" t="s">
        <v>238</v>
      </c>
      <c r="F142" s="13" t="s">
        <v>172</v>
      </c>
      <c r="G142" s="13" t="s">
        <v>62</v>
      </c>
      <c r="H142" s="25">
        <v>45380</v>
      </c>
      <c r="I142" s="85" t="s">
        <v>319</v>
      </c>
      <c r="J142" s="85">
        <v>1000000</v>
      </c>
      <c r="K142" s="27">
        <v>1</v>
      </c>
      <c r="L142" s="15">
        <v>1000</v>
      </c>
      <c r="M142" s="15">
        <v>952</v>
      </c>
      <c r="N142" s="16">
        <v>2.4700000000000002</v>
      </c>
    </row>
    <row r="143" spans="2:14" ht="36">
      <c r="B143" s="87">
        <v>42</v>
      </c>
      <c r="C143" s="13" t="s">
        <v>320</v>
      </c>
      <c r="D143" s="13" t="s">
        <v>56</v>
      </c>
      <c r="E143" s="13" t="s">
        <v>238</v>
      </c>
      <c r="F143" s="13" t="s">
        <v>170</v>
      </c>
      <c r="G143" s="13" t="s">
        <v>62</v>
      </c>
      <c r="H143" s="25">
        <v>45841</v>
      </c>
      <c r="I143" s="85" t="s">
        <v>275</v>
      </c>
      <c r="J143" s="85">
        <v>1000</v>
      </c>
      <c r="K143" s="27">
        <v>3510</v>
      </c>
      <c r="L143" s="15">
        <v>3448</v>
      </c>
      <c r="M143" s="15">
        <v>3195</v>
      </c>
      <c r="N143" s="16">
        <v>8.27</v>
      </c>
    </row>
    <row r="144" spans="2:14" ht="36">
      <c r="B144" s="87">
        <v>43</v>
      </c>
      <c r="C144" s="13" t="s">
        <v>321</v>
      </c>
      <c r="D144" s="13" t="s">
        <v>56</v>
      </c>
      <c r="E144" s="13" t="s">
        <v>238</v>
      </c>
      <c r="F144" s="13" t="s">
        <v>170</v>
      </c>
      <c r="G144" s="13" t="s">
        <v>62</v>
      </c>
      <c r="H144" s="25">
        <v>48781</v>
      </c>
      <c r="I144" s="85" t="s">
        <v>271</v>
      </c>
      <c r="J144" s="85">
        <v>1000</v>
      </c>
      <c r="K144" s="27">
        <v>751</v>
      </c>
      <c r="L144" s="15">
        <v>722</v>
      </c>
      <c r="M144" s="15">
        <v>618</v>
      </c>
      <c r="N144" s="16">
        <v>1.6</v>
      </c>
    </row>
    <row r="145" spans="2:14" ht="36">
      <c r="B145" s="87">
        <v>44</v>
      </c>
      <c r="C145" s="13" t="s">
        <v>322</v>
      </c>
      <c r="D145" s="13" t="s">
        <v>56</v>
      </c>
      <c r="E145" s="13" t="s">
        <v>238</v>
      </c>
      <c r="F145" s="13" t="s">
        <v>170</v>
      </c>
      <c r="G145" s="13" t="s">
        <v>62</v>
      </c>
      <c r="H145" s="25">
        <v>51467</v>
      </c>
      <c r="I145" s="85" t="s">
        <v>323</v>
      </c>
      <c r="J145" s="85">
        <v>1000</v>
      </c>
      <c r="K145" s="27">
        <v>1</v>
      </c>
      <c r="L145" s="15">
        <v>1</v>
      </c>
      <c r="M145" s="15">
        <v>1</v>
      </c>
      <c r="N145" s="16">
        <v>0</v>
      </c>
    </row>
    <row r="146" spans="2:14" ht="24">
      <c r="B146" s="87">
        <v>45</v>
      </c>
      <c r="C146" s="13" t="s">
        <v>324</v>
      </c>
      <c r="D146" s="13" t="s">
        <v>56</v>
      </c>
      <c r="E146" s="13" t="s">
        <v>238</v>
      </c>
      <c r="F146" s="13" t="s">
        <v>325</v>
      </c>
      <c r="G146" s="13" t="s">
        <v>62</v>
      </c>
      <c r="H146" s="25">
        <v>50371</v>
      </c>
      <c r="I146" s="85" t="s">
        <v>326</v>
      </c>
      <c r="J146" s="85">
        <v>1000</v>
      </c>
      <c r="K146" s="27">
        <v>120</v>
      </c>
      <c r="L146" s="15">
        <v>121</v>
      </c>
      <c r="M146" s="15">
        <v>120</v>
      </c>
      <c r="N146" s="16">
        <v>0.31</v>
      </c>
    </row>
    <row r="147" spans="2:14" ht="24">
      <c r="B147" s="87">
        <v>46</v>
      </c>
      <c r="C147" s="13" t="s">
        <v>327</v>
      </c>
      <c r="D147" s="13" t="s">
        <v>56</v>
      </c>
      <c r="E147" s="13" t="s">
        <v>238</v>
      </c>
      <c r="F147" s="13" t="s">
        <v>328</v>
      </c>
      <c r="G147" s="13" t="s">
        <v>62</v>
      </c>
      <c r="H147" s="25">
        <v>45246</v>
      </c>
      <c r="I147" s="85" t="s">
        <v>329</v>
      </c>
      <c r="J147" s="85">
        <v>1000</v>
      </c>
      <c r="K147" s="27">
        <v>37</v>
      </c>
      <c r="L147" s="15">
        <v>37</v>
      </c>
      <c r="M147" s="15">
        <v>37</v>
      </c>
      <c r="N147" s="16">
        <v>0.1</v>
      </c>
    </row>
    <row r="148" spans="2:14" ht="24">
      <c r="B148" s="87">
        <v>47</v>
      </c>
      <c r="C148" s="13" t="s">
        <v>330</v>
      </c>
      <c r="D148" s="13" t="s">
        <v>56</v>
      </c>
      <c r="E148" s="13" t="s">
        <v>238</v>
      </c>
      <c r="F148" s="13" t="s">
        <v>328</v>
      </c>
      <c r="G148" s="13" t="s">
        <v>62</v>
      </c>
      <c r="H148" s="25">
        <v>45987</v>
      </c>
      <c r="I148" s="85" t="s">
        <v>331</v>
      </c>
      <c r="J148" s="85">
        <v>1000</v>
      </c>
      <c r="K148" s="27">
        <v>220</v>
      </c>
      <c r="L148" s="15">
        <v>220</v>
      </c>
      <c r="M148" s="15">
        <v>220</v>
      </c>
      <c r="N148" s="16">
        <v>0.56999999999999995</v>
      </c>
    </row>
    <row r="149" spans="2:14" ht="24">
      <c r="B149" s="87">
        <v>48</v>
      </c>
      <c r="C149" s="13" t="s">
        <v>332</v>
      </c>
      <c r="D149" s="13" t="s">
        <v>56</v>
      </c>
      <c r="E149" s="13" t="s">
        <v>238</v>
      </c>
      <c r="F149" s="13" t="s">
        <v>328</v>
      </c>
      <c r="G149" s="13" t="s">
        <v>62</v>
      </c>
      <c r="H149" s="25">
        <v>46717</v>
      </c>
      <c r="I149" s="85" t="s">
        <v>333</v>
      </c>
      <c r="J149" s="85">
        <v>1000</v>
      </c>
      <c r="K149" s="27">
        <v>220</v>
      </c>
      <c r="L149" s="15">
        <v>221</v>
      </c>
      <c r="M149" s="15">
        <v>220</v>
      </c>
      <c r="N149" s="16">
        <v>0.56999999999999995</v>
      </c>
    </row>
    <row r="150" spans="2:14" ht="24">
      <c r="B150" s="87">
        <v>49</v>
      </c>
      <c r="C150" s="13" t="s">
        <v>334</v>
      </c>
      <c r="D150" s="13" t="s">
        <v>56</v>
      </c>
      <c r="E150" s="13" t="s">
        <v>238</v>
      </c>
      <c r="F150" s="13" t="s">
        <v>249</v>
      </c>
      <c r="G150" s="13" t="s">
        <v>62</v>
      </c>
      <c r="H150" s="25">
        <v>46295</v>
      </c>
      <c r="I150" s="85" t="s">
        <v>335</v>
      </c>
      <c r="J150" s="85">
        <v>1000</v>
      </c>
      <c r="K150" s="27">
        <v>240</v>
      </c>
      <c r="L150" s="15">
        <v>240</v>
      </c>
      <c r="M150" s="15">
        <v>239</v>
      </c>
      <c r="N150" s="16">
        <v>0.62</v>
      </c>
    </row>
    <row r="151" spans="2:14" ht="24">
      <c r="B151" s="87">
        <v>50</v>
      </c>
      <c r="C151" s="13" t="s">
        <v>336</v>
      </c>
      <c r="D151" s="13" t="s">
        <v>56</v>
      </c>
      <c r="E151" s="13" t="s">
        <v>238</v>
      </c>
      <c r="F151" s="13" t="s">
        <v>328</v>
      </c>
      <c r="G151" s="13" t="s">
        <v>62</v>
      </c>
      <c r="H151" s="25">
        <v>47109</v>
      </c>
      <c r="I151" s="85" t="s">
        <v>337</v>
      </c>
      <c r="J151" s="85">
        <v>1000</v>
      </c>
      <c r="K151" s="27">
        <v>236</v>
      </c>
      <c r="L151" s="15">
        <v>237</v>
      </c>
      <c r="M151" s="15">
        <v>236</v>
      </c>
      <c r="N151" s="16">
        <v>0.61</v>
      </c>
    </row>
    <row r="152" spans="2:14" ht="24">
      <c r="B152" s="87">
        <v>51</v>
      </c>
      <c r="C152" s="13" t="s">
        <v>338</v>
      </c>
      <c r="D152" s="13" t="s">
        <v>56</v>
      </c>
      <c r="E152" s="13" t="s">
        <v>238</v>
      </c>
      <c r="F152" s="13" t="s">
        <v>339</v>
      </c>
      <c r="G152" s="13" t="s">
        <v>62</v>
      </c>
      <c r="H152" s="25">
        <v>46385</v>
      </c>
      <c r="I152" s="85" t="s">
        <v>337</v>
      </c>
      <c r="J152" s="85">
        <v>1000</v>
      </c>
      <c r="K152" s="27">
        <v>257</v>
      </c>
      <c r="L152" s="15">
        <v>257</v>
      </c>
      <c r="M152" s="15">
        <v>256</v>
      </c>
      <c r="N152" s="16">
        <v>0.66</v>
      </c>
    </row>
    <row r="153" spans="2:14" ht="36">
      <c r="B153" s="87">
        <v>52</v>
      </c>
      <c r="C153" s="13" t="s">
        <v>340</v>
      </c>
      <c r="D153" s="13" t="s">
        <v>56</v>
      </c>
      <c r="E153" s="13" t="s">
        <v>238</v>
      </c>
      <c r="F153" s="13" t="s">
        <v>170</v>
      </c>
      <c r="G153" s="13" t="s">
        <v>62</v>
      </c>
      <c r="H153" s="25">
        <v>46825</v>
      </c>
      <c r="I153" s="85" t="s">
        <v>341</v>
      </c>
      <c r="J153" s="85">
        <v>1000</v>
      </c>
      <c r="K153" s="27">
        <v>2103</v>
      </c>
      <c r="L153" s="15">
        <v>2072</v>
      </c>
      <c r="M153" s="15">
        <v>1855</v>
      </c>
      <c r="N153" s="16">
        <v>4.8</v>
      </c>
    </row>
    <row r="154" spans="2:14" ht="24">
      <c r="B154" s="87">
        <v>53</v>
      </c>
      <c r="C154" s="13" t="s">
        <v>342</v>
      </c>
      <c r="D154" s="13" t="s">
        <v>56</v>
      </c>
      <c r="E154" s="13" t="s">
        <v>238</v>
      </c>
      <c r="F154" s="13" t="s">
        <v>343</v>
      </c>
      <c r="G154" s="13" t="s">
        <v>62</v>
      </c>
      <c r="H154" s="25">
        <v>46728</v>
      </c>
      <c r="I154" s="85" t="s">
        <v>344</v>
      </c>
      <c r="J154" s="85">
        <v>1000</v>
      </c>
      <c r="K154" s="27">
        <v>580</v>
      </c>
      <c r="L154" s="15">
        <v>583</v>
      </c>
      <c r="M154" s="15">
        <v>581</v>
      </c>
      <c r="N154" s="16">
        <v>1.5</v>
      </c>
    </row>
    <row r="155" spans="2:14" ht="24">
      <c r="B155" s="87">
        <v>54</v>
      </c>
      <c r="C155" s="13" t="s">
        <v>345</v>
      </c>
      <c r="D155" s="13" t="s">
        <v>56</v>
      </c>
      <c r="E155" s="13" t="s">
        <v>238</v>
      </c>
      <c r="F155" s="13" t="s">
        <v>346</v>
      </c>
      <c r="G155" s="13" t="s">
        <v>62</v>
      </c>
      <c r="H155" s="25">
        <v>46371</v>
      </c>
      <c r="I155" s="85" t="s">
        <v>347</v>
      </c>
      <c r="J155" s="85">
        <v>1000</v>
      </c>
      <c r="K155" s="27">
        <v>287</v>
      </c>
      <c r="L155" s="15">
        <v>287</v>
      </c>
      <c r="M155" s="15">
        <v>286</v>
      </c>
      <c r="N155" s="16">
        <v>0.74</v>
      </c>
    </row>
    <row r="156" spans="2:14" ht="24">
      <c r="B156" s="87">
        <v>55</v>
      </c>
      <c r="C156" s="13" t="s">
        <v>348</v>
      </c>
      <c r="D156" s="13" t="s">
        <v>56</v>
      </c>
      <c r="E156" s="13" t="s">
        <v>238</v>
      </c>
      <c r="F156" s="13" t="s">
        <v>349</v>
      </c>
      <c r="G156" s="13" t="s">
        <v>62</v>
      </c>
      <c r="H156" s="25">
        <v>50964</v>
      </c>
      <c r="I156" s="85" t="s">
        <v>350</v>
      </c>
      <c r="J156" s="85">
        <v>1000</v>
      </c>
      <c r="K156" s="27">
        <v>320</v>
      </c>
      <c r="L156" s="15">
        <v>350</v>
      </c>
      <c r="M156" s="15">
        <v>347</v>
      </c>
      <c r="N156" s="16">
        <v>0.9</v>
      </c>
    </row>
    <row r="157" spans="2:14" ht="24">
      <c r="B157" s="87">
        <v>56</v>
      </c>
      <c r="C157" s="13" t="s">
        <v>351</v>
      </c>
      <c r="D157" s="13" t="s">
        <v>56</v>
      </c>
      <c r="E157" s="13" t="s">
        <v>238</v>
      </c>
      <c r="F157" s="13" t="s">
        <v>352</v>
      </c>
      <c r="G157" s="13" t="s">
        <v>62</v>
      </c>
      <c r="H157" s="25">
        <v>47968</v>
      </c>
      <c r="I157" s="85" t="s">
        <v>353</v>
      </c>
      <c r="J157" s="85">
        <v>1000</v>
      </c>
      <c r="K157" s="27">
        <v>368</v>
      </c>
      <c r="L157" s="15">
        <v>370</v>
      </c>
      <c r="M157" s="15">
        <v>368</v>
      </c>
      <c r="N157" s="16">
        <v>0.95</v>
      </c>
    </row>
    <row r="158" spans="2:14" ht="24">
      <c r="B158" s="87">
        <v>57</v>
      </c>
      <c r="C158" s="13" t="s">
        <v>354</v>
      </c>
      <c r="D158" s="13" t="s">
        <v>56</v>
      </c>
      <c r="E158" s="13" t="s">
        <v>238</v>
      </c>
      <c r="F158" s="13" t="s">
        <v>239</v>
      </c>
      <c r="G158" s="13" t="s">
        <v>62</v>
      </c>
      <c r="H158" s="25">
        <v>46566</v>
      </c>
      <c r="I158" s="85" t="s">
        <v>355</v>
      </c>
      <c r="J158" s="85">
        <v>1000</v>
      </c>
      <c r="K158" s="27">
        <v>270</v>
      </c>
      <c r="L158" s="15">
        <v>270</v>
      </c>
      <c r="M158" s="15">
        <v>270</v>
      </c>
      <c r="N158" s="16">
        <v>0.7</v>
      </c>
    </row>
    <row r="159" spans="2:14" ht="24">
      <c r="B159" s="87">
        <v>58</v>
      </c>
      <c r="C159" s="13" t="s">
        <v>356</v>
      </c>
      <c r="D159" s="13" t="s">
        <v>56</v>
      </c>
      <c r="E159" s="13" t="s">
        <v>238</v>
      </c>
      <c r="F159" s="13" t="s">
        <v>293</v>
      </c>
      <c r="G159" s="13" t="s">
        <v>62</v>
      </c>
      <c r="H159" s="25">
        <v>47259</v>
      </c>
      <c r="I159" s="85" t="s">
        <v>357</v>
      </c>
      <c r="J159" s="85">
        <v>1000</v>
      </c>
      <c r="K159" s="27">
        <v>317</v>
      </c>
      <c r="L159" s="15">
        <v>323</v>
      </c>
      <c r="M159" s="15">
        <v>324</v>
      </c>
      <c r="N159" s="16">
        <v>0.84</v>
      </c>
    </row>
    <row r="160" spans="2:14" ht="36">
      <c r="B160" s="87">
        <v>59</v>
      </c>
      <c r="C160" s="13" t="s">
        <v>358</v>
      </c>
      <c r="D160" s="13" t="s">
        <v>56</v>
      </c>
      <c r="E160" s="13" t="s">
        <v>238</v>
      </c>
      <c r="F160" s="13" t="s">
        <v>170</v>
      </c>
      <c r="G160" s="13" t="s">
        <v>62</v>
      </c>
      <c r="H160" s="25">
        <v>48012</v>
      </c>
      <c r="I160" s="85" t="s">
        <v>359</v>
      </c>
      <c r="J160" s="85">
        <v>1000</v>
      </c>
      <c r="K160" s="27">
        <v>300</v>
      </c>
      <c r="L160" s="15">
        <v>290</v>
      </c>
      <c r="M160" s="15">
        <v>293</v>
      </c>
      <c r="N160" s="16">
        <v>0.76</v>
      </c>
    </row>
    <row r="161" spans="2:18" ht="24">
      <c r="B161" s="87">
        <v>60</v>
      </c>
      <c r="C161" s="13" t="s">
        <v>360</v>
      </c>
      <c r="D161" s="13" t="s">
        <v>56</v>
      </c>
      <c r="E161" s="13" t="s">
        <v>238</v>
      </c>
      <c r="F161" s="13" t="s">
        <v>361</v>
      </c>
      <c r="G161" s="13" t="s">
        <v>62</v>
      </c>
      <c r="H161" s="25">
        <v>45281</v>
      </c>
      <c r="I161" s="85" t="s">
        <v>362</v>
      </c>
      <c r="J161" s="85">
        <v>100000</v>
      </c>
      <c r="K161" s="27">
        <v>7</v>
      </c>
      <c r="L161" s="15">
        <v>712</v>
      </c>
      <c r="M161" s="15">
        <v>709</v>
      </c>
      <c r="N161" s="16">
        <v>1.84</v>
      </c>
    </row>
    <row r="162" spans="2:18" ht="24">
      <c r="B162" s="87">
        <v>61</v>
      </c>
      <c r="C162" s="13" t="s">
        <v>363</v>
      </c>
      <c r="D162" s="13" t="s">
        <v>56</v>
      </c>
      <c r="E162" s="13" t="s">
        <v>238</v>
      </c>
      <c r="F162" s="13" t="s">
        <v>364</v>
      </c>
      <c r="G162" s="13" t="s">
        <v>62</v>
      </c>
      <c r="H162" s="25">
        <v>45981</v>
      </c>
      <c r="I162" s="85" t="s">
        <v>306</v>
      </c>
      <c r="J162" s="85">
        <v>1000</v>
      </c>
      <c r="K162" s="27">
        <v>450</v>
      </c>
      <c r="L162" s="15">
        <v>451</v>
      </c>
      <c r="M162" s="15">
        <v>451</v>
      </c>
      <c r="N162" s="16">
        <v>1.17</v>
      </c>
    </row>
    <row r="163" spans="2:18" ht="24">
      <c r="B163" s="87">
        <v>62</v>
      </c>
      <c r="C163" s="13" t="s">
        <v>365</v>
      </c>
      <c r="D163" s="13" t="s">
        <v>56</v>
      </c>
      <c r="E163" s="13" t="s">
        <v>238</v>
      </c>
      <c r="F163" s="13" t="s">
        <v>352</v>
      </c>
      <c r="G163" s="13" t="s">
        <v>62</v>
      </c>
      <c r="H163" s="25">
        <v>48141</v>
      </c>
      <c r="I163" s="85" t="s">
        <v>366</v>
      </c>
      <c r="J163" s="85">
        <v>1000</v>
      </c>
      <c r="K163" s="27">
        <v>650</v>
      </c>
      <c r="L163" s="15">
        <v>651</v>
      </c>
      <c r="M163" s="15">
        <v>650</v>
      </c>
      <c r="N163" s="16">
        <v>1.68</v>
      </c>
    </row>
    <row r="164" spans="2:18" ht="24">
      <c r="B164" s="87">
        <v>63</v>
      </c>
      <c r="C164" s="13" t="s">
        <v>367</v>
      </c>
      <c r="D164" s="13" t="s">
        <v>56</v>
      </c>
      <c r="E164" s="13" t="s">
        <v>238</v>
      </c>
      <c r="F164" s="13" t="s">
        <v>368</v>
      </c>
      <c r="G164" s="13" t="s">
        <v>62</v>
      </c>
      <c r="H164" s="25">
        <v>46358</v>
      </c>
      <c r="I164" s="85" t="s">
        <v>369</v>
      </c>
      <c r="J164" s="85">
        <v>1000</v>
      </c>
      <c r="K164" s="27">
        <v>300</v>
      </c>
      <c r="L164" s="15">
        <v>300</v>
      </c>
      <c r="M164" s="15">
        <v>300</v>
      </c>
      <c r="N164" s="16">
        <v>0.78</v>
      </c>
    </row>
    <row r="165" spans="2:18" ht="24">
      <c r="B165" s="87">
        <v>64</v>
      </c>
      <c r="C165" s="13" t="s">
        <v>370</v>
      </c>
      <c r="D165" s="13" t="s">
        <v>56</v>
      </c>
      <c r="E165" s="13" t="s">
        <v>238</v>
      </c>
      <c r="F165" s="13" t="s">
        <v>371</v>
      </c>
      <c r="G165" s="13" t="s">
        <v>62</v>
      </c>
      <c r="H165" s="25">
        <v>48172</v>
      </c>
      <c r="I165" s="85" t="s">
        <v>372</v>
      </c>
      <c r="J165" s="85">
        <v>1000</v>
      </c>
      <c r="K165" s="27">
        <v>212</v>
      </c>
      <c r="L165" s="15">
        <v>213</v>
      </c>
      <c r="M165" s="15">
        <v>212</v>
      </c>
      <c r="N165" s="16">
        <v>0.55000000000000004</v>
      </c>
    </row>
    <row r="166" spans="2:18">
      <c r="C166" s="20" t="s">
        <v>53</v>
      </c>
      <c r="D166" s="28"/>
      <c r="E166" s="28"/>
      <c r="F166" s="28"/>
      <c r="G166" s="28"/>
      <c r="H166" s="28"/>
      <c r="I166" s="86"/>
      <c r="J166" s="86"/>
      <c r="K166" s="28"/>
      <c r="L166" s="22">
        <v>28199</v>
      </c>
      <c r="M166" s="22">
        <v>26841</v>
      </c>
      <c r="N166" s="23">
        <v>69.5</v>
      </c>
    </row>
    <row r="167" spans="2:18" ht="2.1" customHeight="1">
      <c r="C167" s="64"/>
      <c r="D167" s="64"/>
      <c r="E167" s="64"/>
      <c r="F167" s="64"/>
      <c r="G167" s="64"/>
      <c r="H167" s="64"/>
      <c r="I167" s="64"/>
      <c r="J167" s="64"/>
      <c r="K167" s="64"/>
      <c r="L167" s="66"/>
      <c r="M167" s="66"/>
      <c r="N167" s="66"/>
      <c r="O167" s="64"/>
      <c r="P167" s="64"/>
      <c r="Q167" s="50"/>
      <c r="R167" s="50"/>
    </row>
    <row r="168" spans="2:18" ht="36">
      <c r="C168" s="72" t="s">
        <v>71</v>
      </c>
      <c r="D168" s="72" t="s">
        <v>72</v>
      </c>
      <c r="E168" s="72" t="s">
        <v>73</v>
      </c>
      <c r="F168" s="72" t="s">
        <v>383</v>
      </c>
      <c r="G168" s="72" t="s">
        <v>384</v>
      </c>
      <c r="H168" s="72" t="s">
        <v>37</v>
      </c>
      <c r="I168" s="72" t="s">
        <v>74</v>
      </c>
      <c r="J168" s="72" t="s">
        <v>76</v>
      </c>
      <c r="K168" s="72" t="s">
        <v>77</v>
      </c>
      <c r="L168" s="72" t="s">
        <v>78</v>
      </c>
    </row>
    <row r="169" spans="2:18">
      <c r="C169" s="20" t="s">
        <v>385</v>
      </c>
      <c r="D169" s="31"/>
      <c r="E169" s="31"/>
      <c r="F169" s="31"/>
      <c r="G169" s="31"/>
      <c r="H169" s="31"/>
      <c r="I169" s="31"/>
      <c r="J169" s="22">
        <v>0</v>
      </c>
      <c r="K169" s="22">
        <v>0</v>
      </c>
      <c r="L169" s="23">
        <v>0</v>
      </c>
    </row>
    <row r="170" spans="2:18">
      <c r="C170" s="13" t="s">
        <v>54</v>
      </c>
      <c r="D170" s="29"/>
      <c r="E170" s="29"/>
      <c r="F170" s="29"/>
      <c r="G170" s="29"/>
      <c r="H170" s="29"/>
      <c r="I170" s="29"/>
      <c r="J170" s="15">
        <v>0</v>
      </c>
      <c r="K170" s="15">
        <v>0</v>
      </c>
      <c r="L170" s="16">
        <v>0</v>
      </c>
    </row>
    <row r="171" spans="2:18" ht="36">
      <c r="C171" s="13" t="s">
        <v>386</v>
      </c>
      <c r="D171" s="18" t="s">
        <v>54</v>
      </c>
      <c r="E171" s="18" t="s">
        <v>60</v>
      </c>
      <c r="F171" s="18" t="s">
        <v>233</v>
      </c>
      <c r="G171" s="18" t="s">
        <v>62</v>
      </c>
      <c r="H171" s="18" t="s">
        <v>387</v>
      </c>
      <c r="I171" s="15">
        <v>9</v>
      </c>
      <c r="J171" s="15">
        <v>0</v>
      </c>
      <c r="K171" s="15">
        <v>0</v>
      </c>
      <c r="L171" s="16">
        <v>0</v>
      </c>
    </row>
    <row r="172" spans="2:18">
      <c r="C172" s="13" t="s">
        <v>55</v>
      </c>
      <c r="D172" s="29"/>
      <c r="E172" s="29"/>
      <c r="F172" s="29"/>
      <c r="G172" s="29"/>
      <c r="H172" s="29"/>
      <c r="I172" s="29"/>
      <c r="J172" s="15">
        <v>0</v>
      </c>
      <c r="K172" s="15">
        <v>0</v>
      </c>
      <c r="L172" s="16">
        <v>0</v>
      </c>
    </row>
    <row r="173" spans="2:18">
      <c r="C173" s="13" t="s">
        <v>56</v>
      </c>
      <c r="D173" s="29"/>
      <c r="E173" s="29"/>
      <c r="F173" s="29"/>
      <c r="G173" s="29"/>
      <c r="H173" s="29"/>
      <c r="I173" s="29"/>
      <c r="J173" s="15">
        <v>0</v>
      </c>
      <c r="K173" s="15">
        <v>0</v>
      </c>
      <c r="L173" s="16">
        <v>0</v>
      </c>
    </row>
    <row r="174" spans="2:18">
      <c r="C174" s="20" t="s">
        <v>388</v>
      </c>
      <c r="D174" s="31"/>
      <c r="E174" s="31"/>
      <c r="F174" s="31"/>
      <c r="G174" s="31"/>
      <c r="H174" s="31"/>
      <c r="I174" s="31"/>
      <c r="J174" s="22">
        <v>0</v>
      </c>
      <c r="K174" s="22">
        <v>4</v>
      </c>
      <c r="L174" s="23">
        <v>0.02</v>
      </c>
    </row>
    <row r="175" spans="2:18">
      <c r="C175" s="13" t="s">
        <v>54</v>
      </c>
      <c r="D175" s="29"/>
      <c r="E175" s="29"/>
      <c r="F175" s="29"/>
      <c r="G175" s="29"/>
      <c r="H175" s="29"/>
      <c r="I175" s="29"/>
      <c r="J175" s="15">
        <v>0</v>
      </c>
      <c r="K175" s="15">
        <v>0</v>
      </c>
      <c r="L175" s="16">
        <v>0</v>
      </c>
    </row>
    <row r="176" spans="2:18">
      <c r="C176" s="13" t="s">
        <v>55</v>
      </c>
      <c r="D176" s="29"/>
      <c r="E176" s="29"/>
      <c r="F176" s="29"/>
      <c r="G176" s="29"/>
      <c r="H176" s="29"/>
      <c r="I176" s="29"/>
      <c r="J176" s="15">
        <v>0</v>
      </c>
      <c r="K176" s="15">
        <v>0</v>
      </c>
      <c r="L176" s="16">
        <v>0</v>
      </c>
    </row>
    <row r="177" spans="3:12">
      <c r="C177" s="13" t="s">
        <v>56</v>
      </c>
      <c r="D177" s="29"/>
      <c r="E177" s="29"/>
      <c r="F177" s="29"/>
      <c r="G177" s="29"/>
      <c r="H177" s="29"/>
      <c r="I177" s="29"/>
      <c r="J177" s="15">
        <v>0</v>
      </c>
      <c r="K177" s="15">
        <v>4</v>
      </c>
      <c r="L177" s="16">
        <v>0.02</v>
      </c>
    </row>
    <row r="178" spans="3:12" ht="36">
      <c r="C178" s="13" t="s">
        <v>389</v>
      </c>
      <c r="D178" s="18" t="s">
        <v>56</v>
      </c>
      <c r="E178" s="18" t="s">
        <v>238</v>
      </c>
      <c r="F178" s="18" t="s">
        <v>390</v>
      </c>
      <c r="G178" s="18" t="s">
        <v>62</v>
      </c>
      <c r="H178" s="18" t="s">
        <v>8</v>
      </c>
      <c r="I178" s="15">
        <v>1</v>
      </c>
      <c r="J178" s="15">
        <v>0</v>
      </c>
      <c r="K178" s="15">
        <v>0</v>
      </c>
      <c r="L178" s="16">
        <v>0</v>
      </c>
    </row>
    <row r="179" spans="3:12" ht="36">
      <c r="C179" s="13" t="s">
        <v>391</v>
      </c>
      <c r="D179" s="18" t="s">
        <v>56</v>
      </c>
      <c r="E179" s="18" t="s">
        <v>238</v>
      </c>
      <c r="F179" s="18" t="s">
        <v>390</v>
      </c>
      <c r="G179" s="18" t="s">
        <v>62</v>
      </c>
      <c r="H179" s="18" t="s">
        <v>8</v>
      </c>
      <c r="I179" s="15">
        <v>1</v>
      </c>
      <c r="J179" s="15">
        <v>0</v>
      </c>
      <c r="K179" s="15">
        <v>0</v>
      </c>
      <c r="L179" s="16">
        <v>0</v>
      </c>
    </row>
    <row r="180" spans="3:12" ht="36">
      <c r="C180" s="13" t="s">
        <v>392</v>
      </c>
      <c r="D180" s="18" t="s">
        <v>56</v>
      </c>
      <c r="E180" s="18" t="s">
        <v>238</v>
      </c>
      <c r="F180" s="18" t="s">
        <v>390</v>
      </c>
      <c r="G180" s="18" t="s">
        <v>62</v>
      </c>
      <c r="H180" s="18" t="s">
        <v>8</v>
      </c>
      <c r="I180" s="15">
        <v>1</v>
      </c>
      <c r="J180" s="15">
        <v>0</v>
      </c>
      <c r="K180" s="15">
        <v>0</v>
      </c>
      <c r="L180" s="16">
        <v>0</v>
      </c>
    </row>
    <row r="181" spans="3:12" ht="36">
      <c r="C181" s="13" t="s">
        <v>393</v>
      </c>
      <c r="D181" s="18" t="s">
        <v>56</v>
      </c>
      <c r="E181" s="18" t="s">
        <v>238</v>
      </c>
      <c r="F181" s="18" t="s">
        <v>390</v>
      </c>
      <c r="G181" s="18" t="s">
        <v>62</v>
      </c>
      <c r="H181" s="18" t="s">
        <v>8</v>
      </c>
      <c r="I181" s="15">
        <v>1</v>
      </c>
      <c r="J181" s="15">
        <v>0</v>
      </c>
      <c r="K181" s="15">
        <v>2</v>
      </c>
      <c r="L181" s="16">
        <v>0.01</v>
      </c>
    </row>
    <row r="182" spans="3:12" ht="36">
      <c r="C182" s="13" t="s">
        <v>394</v>
      </c>
      <c r="D182" s="18" t="s">
        <v>56</v>
      </c>
      <c r="E182" s="18" t="s">
        <v>238</v>
      </c>
      <c r="F182" s="18" t="s">
        <v>390</v>
      </c>
      <c r="G182" s="18" t="s">
        <v>62</v>
      </c>
      <c r="H182" s="18" t="s">
        <v>8</v>
      </c>
      <c r="I182" s="15">
        <v>1</v>
      </c>
      <c r="J182" s="15">
        <v>0</v>
      </c>
      <c r="K182" s="15">
        <v>0</v>
      </c>
      <c r="L182" s="16">
        <v>0</v>
      </c>
    </row>
    <row r="183" spans="3:12" ht="36">
      <c r="C183" s="13" t="s">
        <v>395</v>
      </c>
      <c r="D183" s="18" t="s">
        <v>56</v>
      </c>
      <c r="E183" s="18" t="s">
        <v>238</v>
      </c>
      <c r="F183" s="18" t="s">
        <v>390</v>
      </c>
      <c r="G183" s="18" t="s">
        <v>62</v>
      </c>
      <c r="H183" s="18" t="s">
        <v>35</v>
      </c>
      <c r="I183" s="15">
        <v>1</v>
      </c>
      <c r="J183" s="15">
        <v>0</v>
      </c>
      <c r="K183" s="15">
        <v>-1</v>
      </c>
      <c r="L183" s="16">
        <v>0</v>
      </c>
    </row>
    <row r="184" spans="3:12" ht="36">
      <c r="C184" s="13" t="s">
        <v>396</v>
      </c>
      <c r="D184" s="18" t="s">
        <v>56</v>
      </c>
      <c r="E184" s="18" t="s">
        <v>238</v>
      </c>
      <c r="F184" s="18" t="s">
        <v>390</v>
      </c>
      <c r="G184" s="18" t="s">
        <v>62</v>
      </c>
      <c r="H184" s="18" t="s">
        <v>35</v>
      </c>
      <c r="I184" s="15">
        <v>1</v>
      </c>
      <c r="J184" s="15">
        <v>0</v>
      </c>
      <c r="K184" s="15">
        <v>0</v>
      </c>
      <c r="L184" s="16">
        <v>0</v>
      </c>
    </row>
    <row r="185" spans="3:12" ht="36">
      <c r="C185" s="13" t="s">
        <v>397</v>
      </c>
      <c r="D185" s="18" t="s">
        <v>56</v>
      </c>
      <c r="E185" s="18" t="s">
        <v>238</v>
      </c>
      <c r="F185" s="18" t="s">
        <v>390</v>
      </c>
      <c r="G185" s="18" t="s">
        <v>62</v>
      </c>
      <c r="H185" s="18" t="s">
        <v>35</v>
      </c>
      <c r="I185" s="15">
        <v>1</v>
      </c>
      <c r="J185" s="15">
        <v>0</v>
      </c>
      <c r="K185" s="15">
        <v>-1</v>
      </c>
      <c r="L185" s="16">
        <v>0</v>
      </c>
    </row>
    <row r="186" spans="3:12" ht="36">
      <c r="C186" s="13" t="s">
        <v>398</v>
      </c>
      <c r="D186" s="18" t="s">
        <v>56</v>
      </c>
      <c r="E186" s="18" t="s">
        <v>238</v>
      </c>
      <c r="F186" s="18" t="s">
        <v>390</v>
      </c>
      <c r="G186" s="18" t="s">
        <v>62</v>
      </c>
      <c r="H186" s="18" t="s">
        <v>34</v>
      </c>
      <c r="I186" s="15">
        <v>1</v>
      </c>
      <c r="J186" s="15">
        <v>0</v>
      </c>
      <c r="K186" s="15">
        <v>1</v>
      </c>
      <c r="L186" s="16">
        <v>0</v>
      </c>
    </row>
    <row r="187" spans="3:12" ht="36">
      <c r="C187" s="13" t="s">
        <v>399</v>
      </c>
      <c r="D187" s="18" t="s">
        <v>56</v>
      </c>
      <c r="E187" s="18" t="s">
        <v>238</v>
      </c>
      <c r="F187" s="18" t="s">
        <v>390</v>
      </c>
      <c r="G187" s="18" t="s">
        <v>62</v>
      </c>
      <c r="H187" s="18" t="s">
        <v>34</v>
      </c>
      <c r="I187" s="15">
        <v>1</v>
      </c>
      <c r="J187" s="15">
        <v>0</v>
      </c>
      <c r="K187" s="15">
        <v>-1</v>
      </c>
      <c r="L187" s="16">
        <v>0</v>
      </c>
    </row>
    <row r="188" spans="3:12" ht="36">
      <c r="C188" s="13" t="s">
        <v>400</v>
      </c>
      <c r="D188" s="18" t="s">
        <v>56</v>
      </c>
      <c r="E188" s="18" t="s">
        <v>238</v>
      </c>
      <c r="F188" s="18" t="s">
        <v>390</v>
      </c>
      <c r="G188" s="18" t="s">
        <v>62</v>
      </c>
      <c r="H188" s="18" t="s">
        <v>9</v>
      </c>
      <c r="I188" s="15">
        <v>1</v>
      </c>
      <c r="J188" s="15">
        <v>0</v>
      </c>
      <c r="K188" s="15">
        <v>-1</v>
      </c>
      <c r="L188" s="16">
        <v>0</v>
      </c>
    </row>
    <row r="189" spans="3:12" ht="36">
      <c r="C189" s="13" t="s">
        <v>401</v>
      </c>
      <c r="D189" s="18" t="s">
        <v>56</v>
      </c>
      <c r="E189" s="18" t="s">
        <v>238</v>
      </c>
      <c r="F189" s="18" t="s">
        <v>390</v>
      </c>
      <c r="G189" s="18" t="s">
        <v>62</v>
      </c>
      <c r="H189" s="18" t="s">
        <v>9</v>
      </c>
      <c r="I189" s="15">
        <v>1</v>
      </c>
      <c r="J189" s="15">
        <v>0</v>
      </c>
      <c r="K189" s="15">
        <v>0</v>
      </c>
      <c r="L189" s="16">
        <v>0</v>
      </c>
    </row>
    <row r="190" spans="3:12" ht="36">
      <c r="C190" s="13" t="s">
        <v>402</v>
      </c>
      <c r="D190" s="18" t="s">
        <v>56</v>
      </c>
      <c r="E190" s="18" t="s">
        <v>238</v>
      </c>
      <c r="F190" s="18" t="s">
        <v>390</v>
      </c>
      <c r="G190" s="18" t="s">
        <v>62</v>
      </c>
      <c r="H190" s="18" t="s">
        <v>9</v>
      </c>
      <c r="I190" s="15">
        <v>1</v>
      </c>
      <c r="J190" s="15">
        <v>0</v>
      </c>
      <c r="K190" s="15">
        <v>0</v>
      </c>
      <c r="L190" s="16">
        <v>0</v>
      </c>
    </row>
    <row r="191" spans="3:12" ht="36">
      <c r="C191" s="13" t="s">
        <v>403</v>
      </c>
      <c r="D191" s="18" t="s">
        <v>56</v>
      </c>
      <c r="E191" s="18" t="s">
        <v>238</v>
      </c>
      <c r="F191" s="18" t="s">
        <v>390</v>
      </c>
      <c r="G191" s="18" t="s">
        <v>62</v>
      </c>
      <c r="H191" s="18" t="s">
        <v>9</v>
      </c>
      <c r="I191" s="15">
        <v>1</v>
      </c>
      <c r="J191" s="15">
        <v>0</v>
      </c>
      <c r="K191" s="15">
        <v>0</v>
      </c>
      <c r="L191" s="16">
        <v>0</v>
      </c>
    </row>
    <row r="192" spans="3:12" ht="36">
      <c r="C192" s="13" t="s">
        <v>404</v>
      </c>
      <c r="D192" s="18" t="s">
        <v>56</v>
      </c>
      <c r="E192" s="18" t="s">
        <v>238</v>
      </c>
      <c r="F192" s="18" t="s">
        <v>405</v>
      </c>
      <c r="G192" s="18" t="s">
        <v>62</v>
      </c>
      <c r="H192" s="18" t="s">
        <v>9</v>
      </c>
      <c r="I192" s="15">
        <v>1</v>
      </c>
      <c r="J192" s="15">
        <v>0</v>
      </c>
      <c r="K192" s="15">
        <v>5</v>
      </c>
      <c r="L192" s="16">
        <v>0.01</v>
      </c>
    </row>
    <row r="193" spans="2:18">
      <c r="C193" s="20" t="s">
        <v>53</v>
      </c>
      <c r="D193" s="31"/>
      <c r="E193" s="31"/>
      <c r="F193" s="31"/>
      <c r="G193" s="31"/>
      <c r="H193" s="31"/>
      <c r="I193" s="31"/>
      <c r="J193" s="22">
        <v>0</v>
      </c>
      <c r="K193" s="22">
        <v>4</v>
      </c>
      <c r="L193" s="23">
        <v>0.02</v>
      </c>
    </row>
    <row r="194" spans="2:18" ht="2.1" customHeight="1">
      <c r="C194" s="64"/>
      <c r="D194" s="64"/>
      <c r="E194" s="64"/>
      <c r="F194" s="64"/>
      <c r="G194" s="64"/>
      <c r="H194" s="64"/>
      <c r="I194" s="64"/>
      <c r="J194" s="66"/>
      <c r="K194" s="66"/>
      <c r="L194" s="66"/>
      <c r="M194" s="64"/>
      <c r="N194" s="64"/>
      <c r="O194" s="64"/>
      <c r="P194" s="64"/>
      <c r="Q194" s="50"/>
      <c r="R194" s="50"/>
    </row>
    <row r="195" spans="2:18" ht="2.1" customHeight="1">
      <c r="C195" s="64"/>
      <c r="D195" s="64"/>
      <c r="E195" s="64"/>
      <c r="F195" s="64"/>
      <c r="G195" s="64"/>
      <c r="H195" s="66"/>
      <c r="I195" s="66"/>
      <c r="J195" s="66"/>
      <c r="K195" s="64"/>
      <c r="L195" s="64"/>
      <c r="M195" s="64"/>
      <c r="N195" s="64"/>
      <c r="O195" s="64"/>
      <c r="P195" s="64"/>
      <c r="Q195" s="50"/>
      <c r="R195" s="50"/>
    </row>
    <row r="196" spans="2:18" ht="2.1" customHeight="1">
      <c r="C196" s="64"/>
      <c r="D196" s="64"/>
      <c r="E196" s="64"/>
      <c r="F196" s="64"/>
      <c r="G196" s="64"/>
      <c r="H196" s="66"/>
      <c r="I196" s="66"/>
      <c r="J196" s="66"/>
      <c r="K196" s="64"/>
      <c r="L196" s="64"/>
      <c r="M196" s="64"/>
      <c r="N196" s="64"/>
      <c r="O196" s="64"/>
      <c r="P196" s="64"/>
      <c r="Q196" s="50"/>
      <c r="R196" s="50"/>
    </row>
    <row r="197" spans="2:18" ht="2.1" customHeight="1">
      <c r="C197" s="64"/>
      <c r="D197" s="64"/>
      <c r="E197" s="64"/>
      <c r="F197" s="64"/>
      <c r="G197" s="64"/>
      <c r="H197" s="64"/>
      <c r="I197" s="66"/>
      <c r="J197" s="66"/>
      <c r="K197" s="66"/>
      <c r="L197" s="64"/>
      <c r="M197" s="64"/>
      <c r="N197" s="64"/>
      <c r="O197" s="64"/>
      <c r="P197" s="64"/>
      <c r="Q197" s="50"/>
      <c r="R197" s="50"/>
    </row>
    <row r="198" spans="2:18" ht="2.1" customHeight="1">
      <c r="C198" s="64"/>
      <c r="D198" s="64"/>
      <c r="E198" s="64"/>
      <c r="F198" s="64"/>
      <c r="G198" s="64"/>
      <c r="H198" s="64"/>
      <c r="I198" s="64"/>
      <c r="J198" s="66"/>
      <c r="K198" s="66"/>
      <c r="L198" s="66"/>
      <c r="M198" s="64"/>
      <c r="N198" s="64"/>
      <c r="O198" s="64"/>
      <c r="P198" s="64"/>
      <c r="Q198" s="50"/>
      <c r="R198" s="50"/>
    </row>
    <row r="199" spans="2:18" ht="2.1" customHeight="1">
      <c r="C199" s="64"/>
      <c r="D199" s="64"/>
      <c r="E199" s="64"/>
      <c r="F199" s="66"/>
      <c r="G199" s="66"/>
      <c r="H199" s="66"/>
      <c r="I199" s="64"/>
      <c r="J199" s="64"/>
      <c r="K199" s="64"/>
      <c r="L199" s="64"/>
      <c r="M199" s="64"/>
      <c r="N199" s="64"/>
      <c r="O199" s="64"/>
      <c r="P199" s="64"/>
      <c r="Q199" s="50"/>
      <c r="R199" s="50"/>
    </row>
    <row r="200" spans="2:18" ht="2.1" customHeight="1">
      <c r="C200" s="64"/>
      <c r="D200" s="64"/>
      <c r="E200" s="64"/>
      <c r="F200" s="64"/>
      <c r="G200" s="64"/>
      <c r="H200" s="64"/>
      <c r="I200" s="66"/>
      <c r="J200" s="66"/>
      <c r="K200" s="66"/>
      <c r="L200" s="66"/>
      <c r="M200" s="64"/>
      <c r="N200" s="64"/>
      <c r="O200" s="64"/>
      <c r="P200" s="64"/>
      <c r="Q200" s="50"/>
      <c r="R200" s="50"/>
    </row>
    <row r="201" spans="2:18" s="7" customFormat="1" ht="2.1" customHeight="1">
      <c r="B201" s="83"/>
    </row>
  </sheetData>
  <mergeCells count="2">
    <mergeCell ref="C3:F3"/>
    <mergeCell ref="B2:J2"/>
  </mergeCells>
  <conditionalFormatting sqref="F73 F8:F20 F22:F70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PPK 2025   (subfundusz w Pekao PPK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6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2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2" t="s">
        <v>472</v>
      </c>
      <c r="C2" s="102"/>
      <c r="D2" s="102"/>
      <c r="E2" s="102"/>
      <c r="F2" s="102"/>
      <c r="G2" s="102"/>
      <c r="H2" s="102"/>
      <c r="L2" s="1"/>
      <c r="M2"/>
    </row>
    <row r="3" spans="2:13">
      <c r="C3" s="97" t="s">
        <v>473</v>
      </c>
      <c r="D3" s="97"/>
      <c r="E3" s="97"/>
      <c r="F3" s="97"/>
    </row>
    <row r="4" spans="2:13" ht="15">
      <c r="C4" s="80" t="s">
        <v>24</v>
      </c>
      <c r="D4" s="2"/>
    </row>
    <row r="5" spans="2:13" ht="7.5" customHeight="1"/>
    <row r="6" spans="2:13" ht="36">
      <c r="C6" s="72" t="s">
        <v>48</v>
      </c>
      <c r="D6" s="72" t="s">
        <v>36</v>
      </c>
      <c r="E6" s="72" t="s">
        <v>375</v>
      </c>
      <c r="F6" s="72" t="s">
        <v>76</v>
      </c>
      <c r="G6" s="72" t="s">
        <v>77</v>
      </c>
      <c r="H6" s="72" t="s">
        <v>78</v>
      </c>
    </row>
    <row r="7" spans="2:13" ht="24">
      <c r="C7" s="13" t="s">
        <v>376</v>
      </c>
      <c r="D7" s="14"/>
      <c r="E7" s="14"/>
      <c r="F7" s="36">
        <v>0</v>
      </c>
      <c r="G7" s="36">
        <v>0</v>
      </c>
      <c r="H7" s="37">
        <v>0</v>
      </c>
    </row>
    <row r="8" spans="2:13" ht="48">
      <c r="C8" s="13" t="s">
        <v>377</v>
      </c>
      <c r="D8" s="14"/>
      <c r="E8" s="14"/>
      <c r="F8" s="36">
        <v>0</v>
      </c>
      <c r="G8" s="36">
        <v>0</v>
      </c>
      <c r="H8" s="37">
        <v>0</v>
      </c>
    </row>
    <row r="9" spans="2:13">
      <c r="C9" s="13" t="s">
        <v>378</v>
      </c>
      <c r="D9" s="14"/>
      <c r="E9" s="14"/>
      <c r="F9" s="36">
        <v>0</v>
      </c>
      <c r="G9" s="36">
        <v>0</v>
      </c>
      <c r="H9" s="37">
        <v>0</v>
      </c>
    </row>
    <row r="10" spans="2:13">
      <c r="C10" s="13" t="s">
        <v>379</v>
      </c>
      <c r="D10" s="14"/>
      <c r="E10" s="14"/>
      <c r="F10" s="36">
        <v>0</v>
      </c>
      <c r="G10" s="36">
        <v>0</v>
      </c>
      <c r="H10" s="37">
        <v>0</v>
      </c>
    </row>
    <row r="11" spans="2:13" ht="36">
      <c r="C11" s="13" t="s">
        <v>380</v>
      </c>
      <c r="D11" s="14"/>
      <c r="E11" s="14"/>
      <c r="F11" s="36">
        <v>0</v>
      </c>
      <c r="G11" s="36">
        <v>0</v>
      </c>
      <c r="H11" s="37">
        <v>0</v>
      </c>
    </row>
    <row r="12" spans="2:13">
      <c r="C12" s="13" t="s">
        <v>381</v>
      </c>
      <c r="D12" s="14"/>
      <c r="E12" s="14"/>
      <c r="F12" s="36">
        <v>9468</v>
      </c>
      <c r="G12" s="36">
        <v>8807</v>
      </c>
      <c r="H12" s="37">
        <v>22.8</v>
      </c>
    </row>
    <row r="13" spans="2:13">
      <c r="C13" s="17" t="s">
        <v>17</v>
      </c>
      <c r="D13" s="14"/>
      <c r="E13" s="36">
        <v>8854</v>
      </c>
      <c r="F13" s="36">
        <v>9468</v>
      </c>
      <c r="G13" s="36">
        <v>8807</v>
      </c>
      <c r="H13" s="37">
        <v>22.8</v>
      </c>
    </row>
    <row r="14" spans="2:13">
      <c r="C14" s="20" t="s">
        <v>53</v>
      </c>
      <c r="D14" s="21"/>
      <c r="E14" s="38"/>
      <c r="F14" s="38">
        <v>9468</v>
      </c>
      <c r="G14" s="38">
        <v>8807</v>
      </c>
      <c r="H14" s="39">
        <v>22.8</v>
      </c>
    </row>
    <row r="15" spans="2:13" ht="28.5" customHeight="1">
      <c r="C15" s="104" t="s">
        <v>382</v>
      </c>
      <c r="D15" s="105"/>
      <c r="E15" s="105"/>
      <c r="F15" s="105"/>
      <c r="G15" s="105"/>
      <c r="H15" s="105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2" t="s">
        <v>50</v>
      </c>
      <c r="D18" s="74" t="s">
        <v>77</v>
      </c>
      <c r="E18" s="73" t="s">
        <v>78</v>
      </c>
    </row>
    <row r="19" spans="3:11">
      <c r="C19" s="13" t="s">
        <v>373</v>
      </c>
      <c r="D19" s="15">
        <v>257</v>
      </c>
      <c r="E19" s="16">
        <v>0.66</v>
      </c>
    </row>
    <row r="20" spans="3:11">
      <c r="C20" s="13" t="s">
        <v>374</v>
      </c>
      <c r="D20" s="15">
        <v>1292</v>
      </c>
      <c r="E20" s="16">
        <v>3.37</v>
      </c>
    </row>
    <row r="21" spans="3:11">
      <c r="C21" s="20" t="s">
        <v>53</v>
      </c>
      <c r="D21" s="22">
        <v>1549</v>
      </c>
      <c r="E21" s="23">
        <v>4.03</v>
      </c>
    </row>
    <row r="22" spans="3:11" ht="5.2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3:11" ht="36">
      <c r="C23" s="72" t="s">
        <v>49</v>
      </c>
      <c r="D23" s="72" t="s">
        <v>77</v>
      </c>
      <c r="E23" s="75" t="s">
        <v>78</v>
      </c>
    </row>
    <row r="24" spans="3:11">
      <c r="C24" s="35" t="s">
        <v>413</v>
      </c>
      <c r="D24" s="15">
        <v>1</v>
      </c>
      <c r="E24" s="16">
        <v>0</v>
      </c>
    </row>
    <row r="25" spans="3:11">
      <c r="C25" s="35" t="s">
        <v>414</v>
      </c>
      <c r="D25" s="15">
        <v>-1</v>
      </c>
      <c r="E25" s="16">
        <v>0</v>
      </c>
    </row>
    <row r="26" spans="3:11">
      <c r="C26" s="35" t="s">
        <v>415</v>
      </c>
      <c r="D26" s="15">
        <v>-1</v>
      </c>
      <c r="E26" s="16">
        <v>0</v>
      </c>
    </row>
    <row r="27" spans="3:11">
      <c r="C27" s="35" t="s">
        <v>416</v>
      </c>
      <c r="D27" s="15">
        <v>0</v>
      </c>
      <c r="E27" s="16">
        <v>0</v>
      </c>
    </row>
    <row r="28" spans="3:11">
      <c r="C28" s="35" t="s">
        <v>417</v>
      </c>
      <c r="D28" s="15">
        <v>0</v>
      </c>
      <c r="E28" s="16">
        <v>0</v>
      </c>
    </row>
    <row r="29" spans="3:11">
      <c r="C29" s="35" t="s">
        <v>418</v>
      </c>
      <c r="D29" s="15">
        <v>0</v>
      </c>
      <c r="E29" s="16">
        <v>0</v>
      </c>
    </row>
    <row r="30" spans="3:11">
      <c r="C30" s="35" t="s">
        <v>419</v>
      </c>
      <c r="D30" s="15">
        <v>581</v>
      </c>
      <c r="E30" s="16">
        <v>1.5</v>
      </c>
    </row>
    <row r="31" spans="3:11">
      <c r="C31" s="35" t="s">
        <v>420</v>
      </c>
      <c r="D31" s="15">
        <v>10</v>
      </c>
      <c r="E31" s="16">
        <v>0.03</v>
      </c>
    </row>
    <row r="32" spans="3:11">
      <c r="C32" s="35" t="s">
        <v>421</v>
      </c>
      <c r="D32" s="15">
        <v>368</v>
      </c>
      <c r="E32" s="16">
        <v>0.95</v>
      </c>
    </row>
    <row r="33" spans="3:5">
      <c r="C33" s="35" t="s">
        <v>422</v>
      </c>
      <c r="D33" s="15">
        <v>650</v>
      </c>
      <c r="E33" s="16">
        <v>1.68</v>
      </c>
    </row>
    <row r="34" spans="3:5">
      <c r="C34" s="35" t="s">
        <v>423</v>
      </c>
      <c r="D34" s="15">
        <v>286</v>
      </c>
      <c r="E34" s="16">
        <v>0.74</v>
      </c>
    </row>
    <row r="35" spans="3:5">
      <c r="C35" s="35" t="s">
        <v>424</v>
      </c>
      <c r="D35" s="15">
        <v>120</v>
      </c>
      <c r="E35" s="16">
        <v>0.31</v>
      </c>
    </row>
    <row r="36" spans="3:5">
      <c r="C36" s="35" t="s">
        <v>425</v>
      </c>
      <c r="D36" s="15">
        <v>470</v>
      </c>
      <c r="E36" s="16">
        <v>1.22</v>
      </c>
    </row>
    <row r="37" spans="3:5">
      <c r="C37" s="35" t="s">
        <v>426</v>
      </c>
      <c r="D37" s="15">
        <v>239</v>
      </c>
      <c r="E37" s="16">
        <v>0.62</v>
      </c>
    </row>
    <row r="38" spans="3:5">
      <c r="C38" s="35" t="s">
        <v>427</v>
      </c>
      <c r="D38" s="15">
        <v>270</v>
      </c>
      <c r="E38" s="16">
        <v>0.7</v>
      </c>
    </row>
    <row r="39" spans="3:5">
      <c r="C39" s="35" t="s">
        <v>428</v>
      </c>
      <c r="D39" s="15">
        <v>300</v>
      </c>
      <c r="E39" s="16">
        <v>0.78</v>
      </c>
    </row>
    <row r="40" spans="3:5">
      <c r="C40" s="35" t="s">
        <v>429</v>
      </c>
      <c r="D40" s="15">
        <v>203</v>
      </c>
      <c r="E40" s="16">
        <v>0.53</v>
      </c>
    </row>
    <row r="41" spans="3:5">
      <c r="C41" s="35" t="s">
        <v>430</v>
      </c>
      <c r="D41" s="15">
        <v>37</v>
      </c>
      <c r="E41" s="16">
        <v>0.1</v>
      </c>
    </row>
    <row r="42" spans="3:5">
      <c r="C42" s="35" t="s">
        <v>431</v>
      </c>
      <c r="D42" s="15">
        <v>220</v>
      </c>
      <c r="E42" s="16">
        <v>0.56999999999999995</v>
      </c>
    </row>
    <row r="43" spans="3:5">
      <c r="C43" s="35" t="s">
        <v>432</v>
      </c>
      <c r="D43" s="15">
        <v>220</v>
      </c>
      <c r="E43" s="16">
        <v>0.56999999999999995</v>
      </c>
    </row>
    <row r="44" spans="3:5">
      <c r="C44" s="35" t="s">
        <v>433</v>
      </c>
      <c r="D44" s="15">
        <v>236</v>
      </c>
      <c r="E44" s="16">
        <v>0.61</v>
      </c>
    </row>
    <row r="45" spans="3:5">
      <c r="C45" s="35" t="s">
        <v>434</v>
      </c>
      <c r="D45" s="15">
        <v>709</v>
      </c>
      <c r="E45" s="16">
        <v>1.84</v>
      </c>
    </row>
    <row r="46" spans="3:5">
      <c r="C46" s="35" t="s">
        <v>435</v>
      </c>
      <c r="D46" s="15">
        <v>256</v>
      </c>
      <c r="E46" s="16">
        <v>0.66</v>
      </c>
    </row>
    <row r="47" spans="3:5">
      <c r="C47" s="35" t="s">
        <v>436</v>
      </c>
      <c r="D47" s="15">
        <v>540</v>
      </c>
      <c r="E47" s="16">
        <v>1.4</v>
      </c>
    </row>
    <row r="48" spans="3:5">
      <c r="C48" s="35" t="s">
        <v>437</v>
      </c>
      <c r="D48" s="15">
        <v>71</v>
      </c>
      <c r="E48" s="16">
        <v>0.18</v>
      </c>
    </row>
    <row r="49" spans="3:11">
      <c r="C49" s="35" t="s">
        <v>438</v>
      </c>
      <c r="D49" s="15">
        <v>952</v>
      </c>
      <c r="E49" s="16">
        <v>2.4700000000000002</v>
      </c>
    </row>
    <row r="50" spans="3:11">
      <c r="C50" s="35" t="s">
        <v>439</v>
      </c>
      <c r="D50" s="15">
        <v>347</v>
      </c>
      <c r="E50" s="16">
        <v>0.9</v>
      </c>
    </row>
    <row r="51" spans="3:11">
      <c r="C51" s="35" t="s">
        <v>440</v>
      </c>
      <c r="D51" s="15">
        <v>128</v>
      </c>
      <c r="E51" s="16">
        <v>0.33</v>
      </c>
    </row>
    <row r="52" spans="3:11">
      <c r="C52" s="35" t="s">
        <v>441</v>
      </c>
      <c r="D52" s="15">
        <v>617</v>
      </c>
      <c r="E52" s="16">
        <v>1.6</v>
      </c>
    </row>
    <row r="53" spans="3:11">
      <c r="C53" s="35" t="s">
        <v>442</v>
      </c>
      <c r="D53" s="15">
        <v>1103</v>
      </c>
      <c r="E53" s="16">
        <v>2.86</v>
      </c>
    </row>
    <row r="54" spans="3:11">
      <c r="C54" s="35" t="s">
        <v>443</v>
      </c>
      <c r="D54" s="15">
        <v>293</v>
      </c>
      <c r="E54" s="16">
        <v>0.76</v>
      </c>
    </row>
    <row r="55" spans="3:11">
      <c r="C55" s="35" t="s">
        <v>444</v>
      </c>
      <c r="D55" s="15">
        <v>0</v>
      </c>
      <c r="E55" s="16">
        <v>0</v>
      </c>
    </row>
    <row r="56" spans="3:11">
      <c r="C56" s="35" t="s">
        <v>445</v>
      </c>
      <c r="D56" s="15">
        <v>0</v>
      </c>
      <c r="E56" s="16">
        <v>0</v>
      </c>
    </row>
    <row r="57" spans="3:11">
      <c r="C57" s="35" t="s">
        <v>446</v>
      </c>
      <c r="D57" s="15">
        <v>0</v>
      </c>
      <c r="E57" s="16">
        <v>0</v>
      </c>
    </row>
    <row r="58" spans="3:11">
      <c r="C58" s="35" t="s">
        <v>447</v>
      </c>
      <c r="D58" s="15">
        <v>2</v>
      </c>
      <c r="E58" s="16">
        <v>0.01</v>
      </c>
    </row>
    <row r="59" spans="3:11">
      <c r="C59" s="35" t="s">
        <v>448</v>
      </c>
      <c r="D59" s="15">
        <v>0</v>
      </c>
      <c r="E59" s="16">
        <v>0</v>
      </c>
    </row>
    <row r="60" spans="3:11">
      <c r="C60" s="35" t="s">
        <v>449</v>
      </c>
      <c r="D60" s="15">
        <v>-1</v>
      </c>
      <c r="E60" s="16">
        <v>0</v>
      </c>
    </row>
    <row r="61" spans="3:11">
      <c r="C61" s="35" t="s">
        <v>450</v>
      </c>
      <c r="D61" s="15">
        <v>0</v>
      </c>
      <c r="E61" s="16">
        <v>0</v>
      </c>
    </row>
    <row r="62" spans="3:11">
      <c r="C62" s="35" t="s">
        <v>451</v>
      </c>
      <c r="D62" s="15">
        <v>-1</v>
      </c>
      <c r="E62" s="16">
        <v>0</v>
      </c>
    </row>
    <row r="63" spans="3:11">
      <c r="C63" s="20" t="s">
        <v>53</v>
      </c>
      <c r="D63" s="22">
        <v>9225</v>
      </c>
      <c r="E63" s="23">
        <v>23.92</v>
      </c>
    </row>
    <row r="64" spans="3:11" ht="6.75" customHeight="1">
      <c r="C64" s="5"/>
      <c r="D64" s="5"/>
      <c r="E64" s="5"/>
      <c r="F64" s="5"/>
      <c r="G64" s="5"/>
      <c r="H64" s="5"/>
      <c r="I64" s="5"/>
      <c r="J64" s="5"/>
      <c r="K64" s="5"/>
    </row>
    <row r="65" spans="2:13" s="7" customFormat="1" ht="6" customHeight="1">
      <c r="B65" s="83"/>
      <c r="M65" s="49"/>
    </row>
    <row r="66" spans="2:13" s="7" customFormat="1" ht="12">
      <c r="B66" s="83"/>
      <c r="C66" s="103"/>
      <c r="D66" s="103"/>
      <c r="E66" s="103"/>
      <c r="F66" s="103"/>
      <c r="G66" s="103"/>
      <c r="H66" s="103"/>
      <c r="M66" s="49"/>
    </row>
    <row r="67" spans="2:13" ht="7.5" customHeight="1"/>
  </sheetData>
  <mergeCells count="4">
    <mergeCell ref="C66:H66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2025   (subfundusz w Pekao PPK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29"/>
  <sheetViews>
    <sheetView showGridLines="0" workbookViewId="0">
      <pane xSplit="2" ySplit="8" topLeftCell="C13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1.125" bestFit="1" customWidth="1"/>
    <col min="4" max="4" width="13.2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2" t="s">
        <v>472</v>
      </c>
      <c r="C2" s="102"/>
      <c r="D2" s="102"/>
    </row>
    <row r="3" spans="2:5">
      <c r="B3" s="97" t="s">
        <v>473</v>
      </c>
      <c r="C3" s="97"/>
      <c r="D3" s="97"/>
      <c r="E3" s="97"/>
    </row>
    <row r="4" spans="2:5" ht="15">
      <c r="B4" s="80" t="s">
        <v>1</v>
      </c>
      <c r="C4" s="107" t="s">
        <v>2</v>
      </c>
      <c r="D4" s="107"/>
    </row>
    <row r="6" spans="2:5">
      <c r="B6" s="71" t="s">
        <v>146</v>
      </c>
      <c r="C6" s="76">
        <v>44561</v>
      </c>
      <c r="D6" s="76">
        <v>44196</v>
      </c>
    </row>
    <row r="7" spans="2:5">
      <c r="B7" s="32" t="s">
        <v>147</v>
      </c>
      <c r="C7" s="55">
        <v>38617</v>
      </c>
      <c r="D7" s="55">
        <v>11706</v>
      </c>
    </row>
    <row r="8" spans="2:5">
      <c r="B8" s="33" t="s">
        <v>148</v>
      </c>
      <c r="C8" s="51">
        <v>1040</v>
      </c>
      <c r="D8" s="51">
        <v>495</v>
      </c>
    </row>
    <row r="9" spans="2:5">
      <c r="B9" s="33" t="s">
        <v>149</v>
      </c>
      <c r="C9" s="51">
        <v>1573</v>
      </c>
      <c r="D9" s="51">
        <v>6</v>
      </c>
    </row>
    <row r="10" spans="2:5">
      <c r="B10" s="33" t="s">
        <v>150</v>
      </c>
      <c r="C10" s="51">
        <v>599</v>
      </c>
      <c r="D10" s="51">
        <v>0</v>
      </c>
    </row>
    <row r="11" spans="2:5">
      <c r="B11" s="33" t="s">
        <v>151</v>
      </c>
      <c r="C11" s="51">
        <v>16480</v>
      </c>
      <c r="D11" s="51">
        <v>5318</v>
      </c>
    </row>
    <row r="12" spans="2:5">
      <c r="B12" s="33" t="s">
        <v>152</v>
      </c>
      <c r="C12" s="51">
        <v>18925</v>
      </c>
      <c r="D12" s="51">
        <v>5887</v>
      </c>
    </row>
    <row r="13" spans="2:5">
      <c r="B13" s="33" t="s">
        <v>153</v>
      </c>
      <c r="C13" s="51">
        <v>0</v>
      </c>
      <c r="D13" s="51">
        <v>0</v>
      </c>
    </row>
    <row r="14" spans="2:5">
      <c r="B14" s="32" t="s">
        <v>154</v>
      </c>
      <c r="C14" s="55">
        <v>982</v>
      </c>
      <c r="D14" s="55">
        <v>438</v>
      </c>
    </row>
    <row r="15" spans="2:5">
      <c r="B15" s="32" t="s">
        <v>155</v>
      </c>
      <c r="C15" s="55">
        <v>37635</v>
      </c>
      <c r="D15" s="55">
        <v>11268</v>
      </c>
    </row>
    <row r="16" spans="2:5">
      <c r="B16" s="32" t="s">
        <v>156</v>
      </c>
      <c r="C16" s="55">
        <v>37461</v>
      </c>
      <c r="D16" s="55">
        <v>10405</v>
      </c>
    </row>
    <row r="17" spans="2:4">
      <c r="B17" s="33" t="s">
        <v>157</v>
      </c>
      <c r="C17" s="51">
        <v>38342</v>
      </c>
      <c r="D17" s="51">
        <v>10558</v>
      </c>
    </row>
    <row r="18" spans="2:4">
      <c r="B18" s="33" t="s">
        <v>158</v>
      </c>
      <c r="C18" s="51">
        <v>-881</v>
      </c>
      <c r="D18" s="51">
        <v>-153</v>
      </c>
    </row>
    <row r="19" spans="2:4">
      <c r="B19" s="32" t="s">
        <v>159</v>
      </c>
      <c r="C19" s="55">
        <v>808</v>
      </c>
      <c r="D19" s="55">
        <v>441</v>
      </c>
    </row>
    <row r="20" spans="2:4">
      <c r="B20" s="33" t="s">
        <v>160</v>
      </c>
      <c r="C20" s="51">
        <v>436</v>
      </c>
      <c r="D20" s="51">
        <v>106</v>
      </c>
    </row>
    <row r="21" spans="2:4" ht="25.5">
      <c r="B21" s="33" t="s">
        <v>161</v>
      </c>
      <c r="C21" s="51">
        <v>372</v>
      </c>
      <c r="D21" s="51">
        <v>335</v>
      </c>
    </row>
    <row r="22" spans="2:4" ht="25.5">
      <c r="B22" s="32" t="s">
        <v>162</v>
      </c>
      <c r="C22" s="55">
        <v>-634</v>
      </c>
      <c r="D22" s="55">
        <v>422</v>
      </c>
    </row>
    <row r="23" spans="2:4" ht="25.5">
      <c r="B23" s="32" t="s">
        <v>163</v>
      </c>
      <c r="C23" s="55">
        <v>37635</v>
      </c>
      <c r="D23" s="55">
        <v>11268</v>
      </c>
    </row>
    <row r="24" spans="2:4">
      <c r="B24" s="32"/>
      <c r="C24" s="56"/>
      <c r="D24" s="56"/>
    </row>
    <row r="25" spans="2:4">
      <c r="B25" s="34" t="s">
        <v>164</v>
      </c>
      <c r="C25" s="57">
        <v>3398272.51</v>
      </c>
      <c r="D25" s="57">
        <v>1017416.589</v>
      </c>
    </row>
    <row r="26" spans="2:4">
      <c r="B26" s="33" t="s">
        <v>21</v>
      </c>
      <c r="C26" s="57">
        <v>3398272.51</v>
      </c>
      <c r="D26" s="57">
        <v>1017416.589</v>
      </c>
    </row>
    <row r="27" spans="2:4">
      <c r="B27" s="34" t="s">
        <v>51</v>
      </c>
      <c r="C27" s="58">
        <v>11.07</v>
      </c>
      <c r="D27" s="59">
        <v>11.07</v>
      </c>
    </row>
    <row r="28" spans="2:4">
      <c r="B28" s="33" t="s">
        <v>21</v>
      </c>
      <c r="C28" s="59">
        <v>11.07</v>
      </c>
      <c r="D28" s="59">
        <v>11.07</v>
      </c>
    </row>
    <row r="29" spans="2:4">
      <c r="B29" s="106"/>
      <c r="C29" s="106"/>
      <c r="D29" s="106"/>
    </row>
  </sheetData>
  <mergeCells count="4">
    <mergeCell ref="B2:D2"/>
    <mergeCell ref="B29:D29"/>
    <mergeCell ref="C4:D4"/>
    <mergeCell ref="B3:E3"/>
  </mergeCells>
  <conditionalFormatting sqref="C7:F29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2025   (subfundusz w Pekao PPK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2"/>
  <sheetViews>
    <sheetView showGridLines="0" workbookViewId="0">
      <pane xSplit="2" ySplit="8" topLeftCell="C38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2" t="s">
        <v>472</v>
      </c>
      <c r="C2" s="102"/>
      <c r="D2" s="102"/>
    </row>
    <row r="3" spans="2:5">
      <c r="B3" s="97" t="s">
        <v>473</v>
      </c>
      <c r="C3" s="97"/>
      <c r="D3" s="97"/>
      <c r="E3" s="88"/>
    </row>
    <row r="4" spans="2:5" ht="27.75" customHeight="1">
      <c r="B4" s="80" t="s">
        <v>3</v>
      </c>
      <c r="C4" s="107" t="s">
        <v>4</v>
      </c>
      <c r="D4" s="107"/>
    </row>
    <row r="5" spans="2:5" ht="5.25" customHeight="1"/>
    <row r="6" spans="2:5" ht="24">
      <c r="B6" s="77" t="s">
        <v>176</v>
      </c>
      <c r="C6" s="78" t="s">
        <v>177</v>
      </c>
      <c r="D6" s="78" t="s">
        <v>178</v>
      </c>
    </row>
    <row r="7" spans="2:5">
      <c r="B7" s="10" t="s">
        <v>179</v>
      </c>
      <c r="C7" s="53">
        <v>446</v>
      </c>
      <c r="D7" s="53">
        <v>115</v>
      </c>
    </row>
    <row r="8" spans="2:5">
      <c r="B8" s="40" t="s">
        <v>7</v>
      </c>
      <c r="C8" s="60">
        <v>129</v>
      </c>
      <c r="D8" s="60">
        <v>21</v>
      </c>
    </row>
    <row r="9" spans="2:5">
      <c r="B9" s="40" t="s">
        <v>169</v>
      </c>
      <c r="C9" s="60">
        <v>308</v>
      </c>
      <c r="D9" s="60">
        <v>82</v>
      </c>
    </row>
    <row r="10" spans="2:5">
      <c r="B10" s="40" t="s">
        <v>180</v>
      </c>
      <c r="C10" s="60">
        <v>0</v>
      </c>
      <c r="D10" s="60">
        <v>0</v>
      </c>
    </row>
    <row r="11" spans="2:5">
      <c r="B11" s="40" t="s">
        <v>168</v>
      </c>
      <c r="C11" s="60">
        <v>3</v>
      </c>
      <c r="D11" s="60">
        <v>0</v>
      </c>
    </row>
    <row r="12" spans="2:5">
      <c r="B12" s="40" t="s">
        <v>167</v>
      </c>
      <c r="C12" s="60">
        <v>6</v>
      </c>
      <c r="D12" s="60">
        <v>12</v>
      </c>
    </row>
    <row r="13" spans="2:5">
      <c r="B13" s="10" t="s">
        <v>181</v>
      </c>
      <c r="C13" s="53">
        <v>138</v>
      </c>
      <c r="D13" s="53">
        <v>10</v>
      </c>
    </row>
    <row r="14" spans="2:5">
      <c r="B14" s="40" t="s">
        <v>182</v>
      </c>
      <c r="C14" s="60">
        <v>53</v>
      </c>
      <c r="D14" s="60">
        <v>0</v>
      </c>
    </row>
    <row r="15" spans="2:5">
      <c r="B15" s="41" t="s">
        <v>468</v>
      </c>
      <c r="C15" s="60">
        <v>53</v>
      </c>
      <c r="D15" s="60">
        <v>0</v>
      </c>
    </row>
    <row r="16" spans="2:5">
      <c r="B16" s="41" t="s">
        <v>469</v>
      </c>
      <c r="C16" s="60">
        <v>0</v>
      </c>
      <c r="D16" s="60">
        <v>0</v>
      </c>
    </row>
    <row r="17" spans="2:4">
      <c r="B17" s="40" t="s">
        <v>183</v>
      </c>
      <c r="C17" s="60">
        <v>0</v>
      </c>
      <c r="D17" s="60">
        <v>3</v>
      </c>
    </row>
    <row r="18" spans="2:4">
      <c r="B18" s="40" t="s">
        <v>10</v>
      </c>
      <c r="C18" s="60">
        <v>66</v>
      </c>
      <c r="D18" s="60">
        <v>3</v>
      </c>
    </row>
    <row r="19" spans="2:4">
      <c r="B19" s="40" t="s">
        <v>166</v>
      </c>
      <c r="C19" s="60">
        <v>11</v>
      </c>
      <c r="D19" s="60">
        <v>0</v>
      </c>
    </row>
    <row r="20" spans="2:4">
      <c r="B20" s="40" t="s">
        <v>165</v>
      </c>
      <c r="C20" s="60">
        <v>0</v>
      </c>
      <c r="D20" s="60">
        <v>0</v>
      </c>
    </row>
    <row r="21" spans="2:4">
      <c r="B21" s="40" t="s">
        <v>184</v>
      </c>
      <c r="C21" s="60">
        <v>0</v>
      </c>
      <c r="D21" s="60">
        <v>0</v>
      </c>
    </row>
    <row r="22" spans="2:4">
      <c r="B22" s="40" t="s">
        <v>185</v>
      </c>
      <c r="C22" s="60">
        <v>0</v>
      </c>
      <c r="D22" s="60">
        <v>0</v>
      </c>
    </row>
    <row r="23" spans="2:4">
      <c r="B23" s="40" t="s">
        <v>186</v>
      </c>
      <c r="C23" s="60">
        <v>0</v>
      </c>
      <c r="D23" s="60">
        <v>0</v>
      </c>
    </row>
    <row r="24" spans="2:4">
      <c r="B24" s="40" t="s">
        <v>187</v>
      </c>
      <c r="C24" s="60">
        <v>0</v>
      </c>
      <c r="D24" s="60">
        <v>0</v>
      </c>
    </row>
    <row r="25" spans="2:4">
      <c r="B25" s="40" t="s">
        <v>11</v>
      </c>
      <c r="C25" s="60">
        <v>3</v>
      </c>
      <c r="D25" s="60">
        <v>0</v>
      </c>
    </row>
    <row r="26" spans="2:4">
      <c r="B26" s="40" t="s">
        <v>188</v>
      </c>
      <c r="C26" s="60">
        <v>0</v>
      </c>
      <c r="D26" s="60">
        <v>0</v>
      </c>
    </row>
    <row r="27" spans="2:4">
      <c r="B27" s="40" t="s">
        <v>12</v>
      </c>
      <c r="C27" s="60">
        <v>0</v>
      </c>
      <c r="D27" s="60">
        <v>2</v>
      </c>
    </row>
    <row r="28" spans="2:4">
      <c r="B28" s="40" t="s">
        <v>167</v>
      </c>
      <c r="C28" s="60">
        <v>5</v>
      </c>
      <c r="D28" s="60">
        <v>2</v>
      </c>
    </row>
    <row r="29" spans="2:4">
      <c r="B29" s="10" t="s">
        <v>189</v>
      </c>
      <c r="C29" s="53">
        <v>22</v>
      </c>
      <c r="D29" s="53">
        <v>0</v>
      </c>
    </row>
    <row r="30" spans="2:4">
      <c r="B30" s="10" t="s">
        <v>190</v>
      </c>
      <c r="C30" s="53">
        <v>116</v>
      </c>
      <c r="D30" s="53">
        <v>10</v>
      </c>
    </row>
    <row r="31" spans="2:4">
      <c r="B31" s="10" t="s">
        <v>191</v>
      </c>
      <c r="C31" s="53">
        <v>330</v>
      </c>
      <c r="D31" s="53">
        <v>105</v>
      </c>
    </row>
    <row r="32" spans="2:4">
      <c r="B32" s="10" t="s">
        <v>192</v>
      </c>
      <c r="C32" s="53">
        <v>-1019</v>
      </c>
      <c r="D32" s="53">
        <v>756</v>
      </c>
    </row>
    <row r="33" spans="2:6">
      <c r="B33" s="40" t="s">
        <v>193</v>
      </c>
      <c r="C33" s="60">
        <v>37</v>
      </c>
      <c r="D33" s="60">
        <v>335</v>
      </c>
    </row>
    <row r="34" spans="2:6">
      <c r="B34" s="40" t="s">
        <v>194</v>
      </c>
      <c r="C34" s="60">
        <v>-1056</v>
      </c>
      <c r="D34" s="60">
        <v>421</v>
      </c>
    </row>
    <row r="35" spans="2:6">
      <c r="B35" s="41" t="s">
        <v>195</v>
      </c>
      <c r="C35" s="60">
        <v>0</v>
      </c>
      <c r="D35" s="60">
        <v>0</v>
      </c>
    </row>
    <row r="36" spans="2:6">
      <c r="B36" s="10" t="s">
        <v>196</v>
      </c>
      <c r="C36" s="53">
        <v>-689</v>
      </c>
      <c r="D36" s="53">
        <v>861</v>
      </c>
    </row>
    <row r="37" spans="2:6">
      <c r="B37" s="10" t="s">
        <v>197</v>
      </c>
      <c r="C37" s="53">
        <v>0</v>
      </c>
      <c r="D37" s="53">
        <v>0</v>
      </c>
    </row>
    <row r="38" spans="2:6">
      <c r="B38" s="48"/>
      <c r="C38" s="61"/>
      <c r="D38" s="61"/>
      <c r="E38" s="61"/>
      <c r="F38" s="61"/>
    </row>
    <row r="39" spans="2:6">
      <c r="B39" s="34" t="s">
        <v>452</v>
      </c>
      <c r="C39" s="58">
        <v>0</v>
      </c>
      <c r="D39" s="58">
        <v>1.04</v>
      </c>
    </row>
    <row r="40" spans="2:6">
      <c r="B40" s="41" t="s">
        <v>21</v>
      </c>
      <c r="C40" s="62">
        <v>0</v>
      </c>
      <c r="D40" s="62">
        <v>1.04</v>
      </c>
    </row>
    <row r="41" spans="2:6" s="8" customFormat="1" ht="39.75" customHeight="1">
      <c r="B41" s="108" t="s">
        <v>470</v>
      </c>
      <c r="C41" s="108"/>
      <c r="D41" s="108"/>
    </row>
    <row r="42" spans="2:6" ht="6.75" customHeight="1"/>
  </sheetData>
  <mergeCells count="4">
    <mergeCell ref="B2:D2"/>
    <mergeCell ref="B41:D41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2025   (subfundusz w Pekao PPK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58"/>
  <sheetViews>
    <sheetView showGridLines="0" workbookViewId="0">
      <pane xSplit="2" ySplit="8" topLeftCell="C10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2" t="s">
        <v>472</v>
      </c>
      <c r="C2" s="102"/>
      <c r="D2" s="102"/>
      <c r="E2" s="102"/>
      <c r="F2" s="102"/>
    </row>
    <row r="3" spans="2:10">
      <c r="B3" s="97" t="s">
        <v>473</v>
      </c>
      <c r="C3" s="97"/>
      <c r="D3" s="97"/>
      <c r="E3" s="97"/>
    </row>
    <row r="4" spans="2:10" ht="34.5" customHeight="1">
      <c r="B4" s="80" t="s">
        <v>5</v>
      </c>
      <c r="C4" s="107" t="s">
        <v>2</v>
      </c>
      <c r="D4" s="107"/>
      <c r="E4" s="107"/>
      <c r="F4" s="107"/>
    </row>
    <row r="5" spans="2:10" ht="6" customHeight="1"/>
    <row r="6" spans="2:10">
      <c r="B6" s="79" t="s">
        <v>200</v>
      </c>
      <c r="C6" s="119" t="s">
        <v>177</v>
      </c>
      <c r="D6" s="119"/>
      <c r="E6" s="119" t="s">
        <v>178</v>
      </c>
      <c r="F6" s="119"/>
      <c r="G6" s="110"/>
      <c r="H6" s="110"/>
      <c r="I6" s="110"/>
      <c r="J6" s="110"/>
    </row>
    <row r="7" spans="2:10">
      <c r="B7" s="13" t="s">
        <v>25</v>
      </c>
      <c r="C7" s="117"/>
      <c r="D7" s="117"/>
      <c r="E7" s="117"/>
      <c r="F7" s="117"/>
      <c r="G7" s="120"/>
      <c r="H7" s="121"/>
      <c r="I7" s="121"/>
      <c r="J7" s="121"/>
    </row>
    <row r="8" spans="2:10" ht="24">
      <c r="B8" s="13" t="s">
        <v>201</v>
      </c>
      <c r="C8" s="117">
        <v>11268</v>
      </c>
      <c r="D8" s="117"/>
      <c r="E8" s="117">
        <v>397</v>
      </c>
      <c r="F8" s="117"/>
      <c r="G8" s="110"/>
      <c r="H8" s="110"/>
      <c r="I8" s="110"/>
      <c r="J8" s="110"/>
    </row>
    <row r="9" spans="2:10">
      <c r="B9" s="13" t="s">
        <v>202</v>
      </c>
      <c r="C9" s="117">
        <v>-689</v>
      </c>
      <c r="D9" s="117"/>
      <c r="E9" s="117">
        <v>861</v>
      </c>
      <c r="F9" s="117"/>
      <c r="G9" s="110"/>
      <c r="H9" s="110"/>
      <c r="I9" s="110"/>
      <c r="J9" s="110"/>
    </row>
    <row r="10" spans="2:10">
      <c r="B10" s="17" t="s">
        <v>203</v>
      </c>
      <c r="C10" s="117">
        <v>330</v>
      </c>
      <c r="D10" s="117"/>
      <c r="E10" s="117">
        <v>105</v>
      </c>
      <c r="F10" s="117"/>
      <c r="G10" s="110"/>
      <c r="H10" s="110"/>
      <c r="I10" s="110"/>
      <c r="J10" s="110"/>
    </row>
    <row r="11" spans="2:10">
      <c r="B11" s="17" t="s">
        <v>204</v>
      </c>
      <c r="C11" s="117">
        <v>37</v>
      </c>
      <c r="D11" s="117"/>
      <c r="E11" s="117">
        <v>335</v>
      </c>
      <c r="F11" s="117"/>
      <c r="G11" s="110"/>
      <c r="H11" s="110"/>
      <c r="I11" s="110"/>
      <c r="J11" s="110"/>
    </row>
    <row r="12" spans="2:10" ht="24">
      <c r="B12" s="17" t="s">
        <v>205</v>
      </c>
      <c r="C12" s="117">
        <v>-1056</v>
      </c>
      <c r="D12" s="117"/>
      <c r="E12" s="117">
        <v>421</v>
      </c>
      <c r="F12" s="117"/>
      <c r="G12" s="110"/>
      <c r="H12" s="110"/>
      <c r="I12" s="110"/>
      <c r="J12" s="110"/>
    </row>
    <row r="13" spans="2:10">
      <c r="B13" s="13" t="s">
        <v>206</v>
      </c>
      <c r="C13" s="117">
        <v>-689</v>
      </c>
      <c r="D13" s="117"/>
      <c r="E13" s="117">
        <v>861</v>
      </c>
      <c r="F13" s="117"/>
      <c r="G13" s="110"/>
      <c r="H13" s="110"/>
      <c r="I13" s="110"/>
      <c r="J13" s="110"/>
    </row>
    <row r="14" spans="2:10">
      <c r="B14" s="13" t="s">
        <v>207</v>
      </c>
      <c r="C14" s="117">
        <v>0</v>
      </c>
      <c r="D14" s="117"/>
      <c r="E14" s="117">
        <v>0</v>
      </c>
      <c r="F14" s="117"/>
      <c r="G14" s="110"/>
      <c r="H14" s="110"/>
      <c r="I14" s="110"/>
      <c r="J14" s="110"/>
    </row>
    <row r="15" spans="2:10">
      <c r="B15" s="17" t="s">
        <v>208</v>
      </c>
      <c r="C15" s="117">
        <v>0</v>
      </c>
      <c r="D15" s="117"/>
      <c r="E15" s="117">
        <v>0</v>
      </c>
      <c r="F15" s="117"/>
      <c r="G15" s="110"/>
      <c r="H15" s="110"/>
      <c r="I15" s="110"/>
      <c r="J15" s="110"/>
    </row>
    <row r="16" spans="2:10">
      <c r="B16" s="17" t="s">
        <v>209</v>
      </c>
      <c r="C16" s="117">
        <v>0</v>
      </c>
      <c r="D16" s="117"/>
      <c r="E16" s="117">
        <v>0</v>
      </c>
      <c r="F16" s="117"/>
      <c r="G16" s="110"/>
      <c r="H16" s="110"/>
      <c r="I16" s="110"/>
      <c r="J16" s="110"/>
    </row>
    <row r="17" spans="2:10">
      <c r="B17" s="17" t="s">
        <v>210</v>
      </c>
      <c r="C17" s="117">
        <v>0</v>
      </c>
      <c r="D17" s="117"/>
      <c r="E17" s="117">
        <v>0</v>
      </c>
      <c r="F17" s="117"/>
      <c r="G17" s="110"/>
      <c r="H17" s="110"/>
      <c r="I17" s="110"/>
      <c r="J17" s="110"/>
    </row>
    <row r="18" spans="2:10">
      <c r="B18" s="13" t="s">
        <v>211</v>
      </c>
      <c r="C18" s="117">
        <v>27056</v>
      </c>
      <c r="D18" s="117"/>
      <c r="E18" s="117">
        <v>10010</v>
      </c>
      <c r="F18" s="117"/>
      <c r="G18" s="110"/>
      <c r="H18" s="110"/>
      <c r="I18" s="110"/>
      <c r="J18" s="110"/>
    </row>
    <row r="19" spans="2:10">
      <c r="B19" s="17" t="s">
        <v>212</v>
      </c>
      <c r="C19" s="117">
        <v>27784</v>
      </c>
      <c r="D19" s="117"/>
      <c r="E19" s="117">
        <v>10163</v>
      </c>
      <c r="F19" s="117"/>
      <c r="G19" s="110"/>
      <c r="H19" s="110"/>
      <c r="I19" s="110"/>
      <c r="J19" s="110"/>
    </row>
    <row r="20" spans="2:10">
      <c r="B20" s="17" t="s">
        <v>213</v>
      </c>
      <c r="C20" s="117">
        <v>-728</v>
      </c>
      <c r="D20" s="117"/>
      <c r="E20" s="117">
        <v>-153</v>
      </c>
      <c r="F20" s="117"/>
      <c r="G20" s="110"/>
      <c r="H20" s="110"/>
      <c r="I20" s="110"/>
      <c r="J20" s="110"/>
    </row>
    <row r="21" spans="2:10" ht="24">
      <c r="B21" s="13" t="s">
        <v>214</v>
      </c>
      <c r="C21" s="117">
        <v>26367</v>
      </c>
      <c r="D21" s="117"/>
      <c r="E21" s="117">
        <v>10871</v>
      </c>
      <c r="F21" s="117"/>
      <c r="G21" s="110"/>
      <c r="H21" s="110"/>
      <c r="I21" s="110"/>
      <c r="J21" s="110"/>
    </row>
    <row r="22" spans="2:10">
      <c r="B22" s="13" t="s">
        <v>215</v>
      </c>
      <c r="C22" s="117">
        <v>37635</v>
      </c>
      <c r="D22" s="117"/>
      <c r="E22" s="117">
        <v>11268</v>
      </c>
      <c r="F22" s="117"/>
      <c r="G22" s="110"/>
      <c r="H22" s="110"/>
      <c r="I22" s="110"/>
      <c r="J22" s="110"/>
    </row>
    <row r="23" spans="2:10">
      <c r="B23" s="13" t="s">
        <v>216</v>
      </c>
      <c r="C23" s="117">
        <v>23965</v>
      </c>
      <c r="D23" s="117"/>
      <c r="E23" s="117">
        <v>5859</v>
      </c>
      <c r="F23" s="117"/>
      <c r="G23" s="110"/>
      <c r="H23" s="110"/>
      <c r="I23" s="110"/>
      <c r="J23" s="110"/>
    </row>
    <row r="24" spans="2:10">
      <c r="B24" s="20" t="s">
        <v>453</v>
      </c>
      <c r="C24" s="116"/>
      <c r="D24" s="116"/>
      <c r="E24" s="116"/>
      <c r="F24" s="116"/>
      <c r="G24" s="110"/>
      <c r="H24" s="110"/>
      <c r="I24" s="110"/>
      <c r="J24" s="110"/>
    </row>
    <row r="25" spans="2:10" ht="24">
      <c r="B25" s="13" t="s">
        <v>454</v>
      </c>
      <c r="C25" s="116"/>
      <c r="D25" s="116"/>
      <c r="E25" s="116"/>
      <c r="F25" s="116"/>
      <c r="G25" s="110"/>
      <c r="H25" s="110"/>
      <c r="I25" s="110"/>
      <c r="J25" s="110"/>
    </row>
    <row r="26" spans="2:10">
      <c r="B26" s="17" t="s">
        <v>21</v>
      </c>
      <c r="C26" s="116"/>
      <c r="D26" s="116"/>
      <c r="E26" s="116"/>
      <c r="F26" s="116"/>
      <c r="G26" s="110"/>
      <c r="H26" s="110"/>
      <c r="I26" s="110"/>
      <c r="J26" s="110"/>
    </row>
    <row r="27" spans="2:10">
      <c r="B27" s="30" t="s">
        <v>455</v>
      </c>
      <c r="C27" s="116">
        <v>2444988.8050000002</v>
      </c>
      <c r="D27" s="116"/>
      <c r="E27" s="116">
        <v>992608.67099999997</v>
      </c>
      <c r="F27" s="116"/>
      <c r="G27" s="110"/>
      <c r="H27" s="110"/>
      <c r="I27" s="110"/>
      <c r="J27" s="110"/>
    </row>
    <row r="28" spans="2:10">
      <c r="B28" s="30" t="s">
        <v>456</v>
      </c>
      <c r="C28" s="116">
        <v>64132.883999999998</v>
      </c>
      <c r="D28" s="116"/>
      <c r="E28" s="116">
        <v>14745.451999999999</v>
      </c>
      <c r="F28" s="116"/>
      <c r="G28" s="110"/>
      <c r="H28" s="110"/>
      <c r="I28" s="110"/>
      <c r="J28" s="110"/>
    </row>
    <row r="29" spans="2:10">
      <c r="B29" s="30" t="s">
        <v>457</v>
      </c>
      <c r="C29" s="116">
        <v>2380855.9210000001</v>
      </c>
      <c r="D29" s="116"/>
      <c r="E29" s="116">
        <v>977863.21900000004</v>
      </c>
      <c r="F29" s="116"/>
      <c r="G29" s="110"/>
      <c r="H29" s="110"/>
      <c r="I29" s="110"/>
      <c r="J29" s="110"/>
    </row>
    <row r="30" spans="2:10" ht="24">
      <c r="B30" s="13" t="s">
        <v>458</v>
      </c>
      <c r="C30" s="116"/>
      <c r="D30" s="116"/>
      <c r="E30" s="116"/>
      <c r="F30" s="116"/>
      <c r="G30" s="110"/>
      <c r="H30" s="110"/>
      <c r="I30" s="110"/>
      <c r="J30" s="110"/>
    </row>
    <row r="31" spans="2:10">
      <c r="B31" s="17" t="s">
        <v>21</v>
      </c>
      <c r="C31" s="116"/>
      <c r="D31" s="116"/>
      <c r="E31" s="116"/>
      <c r="F31" s="116"/>
      <c r="G31" s="110"/>
      <c r="H31" s="110"/>
      <c r="I31" s="110"/>
      <c r="J31" s="110"/>
    </row>
    <row r="32" spans="2:10">
      <c r="B32" s="30" t="s">
        <v>455</v>
      </c>
      <c r="C32" s="116">
        <v>3477150.8459999999</v>
      </c>
      <c r="D32" s="116"/>
      <c r="E32" s="116">
        <v>1032162.041</v>
      </c>
      <c r="F32" s="116"/>
      <c r="G32" s="110"/>
      <c r="H32" s="110"/>
      <c r="I32" s="110"/>
      <c r="J32" s="110"/>
    </row>
    <row r="33" spans="2:10">
      <c r="B33" s="30" t="s">
        <v>456</v>
      </c>
      <c r="C33" s="116">
        <v>78878.335999999996</v>
      </c>
      <c r="D33" s="116"/>
      <c r="E33" s="116">
        <v>14745.451999999999</v>
      </c>
      <c r="F33" s="116"/>
      <c r="G33" s="110"/>
      <c r="H33" s="110"/>
      <c r="I33" s="110"/>
      <c r="J33" s="110"/>
    </row>
    <row r="34" spans="2:10">
      <c r="B34" s="30" t="s">
        <v>457</v>
      </c>
      <c r="C34" s="116">
        <v>3398272.51</v>
      </c>
      <c r="D34" s="116"/>
      <c r="E34" s="116">
        <v>1017416.589</v>
      </c>
      <c r="F34" s="116"/>
      <c r="G34" s="110"/>
      <c r="H34" s="110"/>
      <c r="I34" s="110"/>
      <c r="J34" s="110"/>
    </row>
    <row r="35" spans="2:10">
      <c r="B35" s="30" t="s">
        <v>459</v>
      </c>
      <c r="C35" s="116">
        <v>3398272.51</v>
      </c>
      <c r="D35" s="116"/>
      <c r="E35" s="116">
        <v>1017416.589</v>
      </c>
      <c r="F35" s="116"/>
      <c r="G35" s="110"/>
      <c r="H35" s="110"/>
      <c r="I35" s="110"/>
      <c r="J35" s="110"/>
    </row>
    <row r="36" spans="2:10" ht="24">
      <c r="B36" s="42" t="s">
        <v>460</v>
      </c>
      <c r="C36" s="112"/>
      <c r="D36" s="112"/>
      <c r="E36" s="112"/>
      <c r="F36" s="112"/>
      <c r="G36" s="110"/>
      <c r="H36" s="110"/>
      <c r="I36" s="110"/>
      <c r="J36" s="110"/>
    </row>
    <row r="37" spans="2:10" ht="24">
      <c r="B37" s="43" t="s">
        <v>461</v>
      </c>
      <c r="C37" s="112"/>
      <c r="D37" s="112"/>
      <c r="E37" s="112"/>
      <c r="F37" s="112"/>
      <c r="G37" s="113"/>
      <c r="H37" s="114"/>
      <c r="I37" s="114"/>
      <c r="J37" s="114"/>
    </row>
    <row r="38" spans="2:10">
      <c r="B38" s="44" t="s">
        <v>21</v>
      </c>
      <c r="C38" s="115">
        <v>11.07</v>
      </c>
      <c r="D38" s="115"/>
      <c r="E38" s="115">
        <v>10.029999999999999</v>
      </c>
      <c r="F38" s="115"/>
      <c r="G38" s="110"/>
      <c r="H38" s="110"/>
      <c r="I38" s="110"/>
      <c r="J38" s="110"/>
    </row>
    <row r="39" spans="2:10" ht="24">
      <c r="B39" s="43" t="s">
        <v>462</v>
      </c>
      <c r="C39" s="112"/>
      <c r="D39" s="112"/>
      <c r="E39" s="112"/>
      <c r="F39" s="112"/>
      <c r="G39" s="113"/>
      <c r="H39" s="114"/>
      <c r="I39" s="114"/>
      <c r="J39" s="114"/>
    </row>
    <row r="40" spans="2:10">
      <c r="B40" s="44" t="s">
        <v>21</v>
      </c>
      <c r="C40" s="115">
        <v>11.07</v>
      </c>
      <c r="D40" s="115"/>
      <c r="E40" s="115">
        <v>11.07</v>
      </c>
      <c r="F40" s="115"/>
      <c r="G40" s="110"/>
      <c r="H40" s="110"/>
      <c r="I40" s="110"/>
      <c r="J40" s="110"/>
    </row>
    <row r="41" spans="2:10" ht="24">
      <c r="B41" s="43" t="s">
        <v>463</v>
      </c>
      <c r="C41" s="112"/>
      <c r="D41" s="112"/>
      <c r="E41" s="112"/>
      <c r="F41" s="112"/>
      <c r="G41" s="113"/>
      <c r="H41" s="114"/>
      <c r="I41" s="114"/>
      <c r="J41" s="114"/>
    </row>
    <row r="42" spans="2:10">
      <c r="B42" s="44" t="s">
        <v>21</v>
      </c>
      <c r="C42" s="109">
        <v>0</v>
      </c>
      <c r="D42" s="109"/>
      <c r="E42" s="109">
        <v>10.37</v>
      </c>
      <c r="F42" s="109"/>
      <c r="G42" s="110"/>
      <c r="H42" s="110"/>
      <c r="I42" s="110"/>
      <c r="J42" s="110"/>
    </row>
    <row r="43" spans="2:10" ht="24">
      <c r="B43" s="43" t="s">
        <v>464</v>
      </c>
      <c r="C43" s="112"/>
      <c r="D43" s="112"/>
      <c r="E43" s="112"/>
      <c r="F43" s="112"/>
      <c r="G43" s="113"/>
      <c r="H43" s="114"/>
      <c r="I43" s="114"/>
      <c r="J43" s="114"/>
    </row>
    <row r="44" spans="2:10">
      <c r="B44" s="44" t="s">
        <v>21</v>
      </c>
      <c r="C44" s="89">
        <v>11.04</v>
      </c>
      <c r="D44" s="63">
        <v>44550</v>
      </c>
      <c r="E44" s="89">
        <v>9.2100000000000009</v>
      </c>
      <c r="F44" s="63">
        <v>43906</v>
      </c>
    </row>
    <row r="45" spans="2:10" ht="24">
      <c r="B45" s="43" t="s">
        <v>465</v>
      </c>
      <c r="C45" s="89"/>
      <c r="D45" s="63"/>
      <c r="E45" s="89"/>
      <c r="F45" s="63"/>
      <c r="G45" s="90"/>
      <c r="H45" s="91"/>
      <c r="I45" s="92"/>
      <c r="J45" s="91"/>
    </row>
    <row r="46" spans="2:10">
      <c r="B46" s="44" t="s">
        <v>21</v>
      </c>
      <c r="C46" s="89">
        <v>11.64</v>
      </c>
      <c r="D46" s="63">
        <v>44438</v>
      </c>
      <c r="E46" s="89">
        <v>11.08</v>
      </c>
      <c r="F46" s="63">
        <v>44194</v>
      </c>
    </row>
    <row r="47" spans="2:10" ht="24">
      <c r="B47" s="43" t="s">
        <v>466</v>
      </c>
      <c r="C47" s="89"/>
      <c r="D47" s="63"/>
      <c r="E47" s="89"/>
      <c r="F47" s="63"/>
      <c r="G47" s="90"/>
      <c r="H47" s="91"/>
      <c r="I47" s="92"/>
      <c r="J47" s="91"/>
    </row>
    <row r="48" spans="2:10">
      <c r="B48" s="44" t="s">
        <v>21</v>
      </c>
      <c r="C48" s="89">
        <v>11.08</v>
      </c>
      <c r="D48" s="63">
        <v>44560</v>
      </c>
      <c r="E48" s="89">
        <v>11.07</v>
      </c>
      <c r="F48" s="63">
        <v>44195</v>
      </c>
    </row>
    <row r="49" spans="2:10" ht="24">
      <c r="B49" s="45" t="s">
        <v>467</v>
      </c>
      <c r="C49" s="111">
        <v>0.57999999999999996</v>
      </c>
      <c r="D49" s="111"/>
      <c r="E49" s="111">
        <v>0.17</v>
      </c>
      <c r="F49" s="111"/>
      <c r="G49" s="110"/>
      <c r="H49" s="110"/>
      <c r="I49" s="110"/>
      <c r="J49" s="110"/>
    </row>
    <row r="50" spans="2:10">
      <c r="B50" s="46" t="s">
        <v>182</v>
      </c>
      <c r="C50" s="109">
        <v>0.22</v>
      </c>
      <c r="D50" s="109"/>
      <c r="E50" s="109" t="s">
        <v>0</v>
      </c>
      <c r="F50" s="109"/>
      <c r="G50" s="110"/>
      <c r="H50" s="110"/>
      <c r="I50" s="110"/>
      <c r="J50" s="110"/>
    </row>
    <row r="51" spans="2:10">
      <c r="B51" s="47" t="s">
        <v>183</v>
      </c>
      <c r="C51" s="109" t="s">
        <v>0</v>
      </c>
      <c r="D51" s="109"/>
      <c r="E51" s="109">
        <v>0.05</v>
      </c>
      <c r="F51" s="109"/>
      <c r="G51" s="110"/>
      <c r="H51" s="110"/>
      <c r="I51" s="110"/>
      <c r="J51" s="110"/>
    </row>
    <row r="52" spans="2:10">
      <c r="B52" s="47" t="s">
        <v>10</v>
      </c>
      <c r="C52" s="109">
        <v>0.28000000000000003</v>
      </c>
      <c r="D52" s="109"/>
      <c r="E52" s="109">
        <v>0.05</v>
      </c>
      <c r="F52" s="109"/>
      <c r="G52" s="110"/>
      <c r="H52" s="110"/>
      <c r="I52" s="110"/>
      <c r="J52" s="110"/>
    </row>
    <row r="53" spans="2:10">
      <c r="B53" s="47" t="s">
        <v>166</v>
      </c>
      <c r="C53" s="109">
        <v>0.05</v>
      </c>
      <c r="D53" s="109"/>
      <c r="E53" s="109" t="s">
        <v>0</v>
      </c>
      <c r="F53" s="109"/>
      <c r="G53" s="110"/>
      <c r="H53" s="110"/>
      <c r="I53" s="110"/>
      <c r="J53" s="110"/>
    </row>
    <row r="54" spans="2:10">
      <c r="B54" s="47" t="s">
        <v>184</v>
      </c>
      <c r="C54" s="109" t="s">
        <v>0</v>
      </c>
      <c r="D54" s="109"/>
      <c r="E54" s="109" t="s">
        <v>0</v>
      </c>
      <c r="F54" s="109"/>
      <c r="G54" s="110"/>
      <c r="H54" s="110"/>
      <c r="I54" s="110"/>
      <c r="J54" s="110"/>
    </row>
    <row r="55" spans="2:10">
      <c r="B55" s="47" t="s">
        <v>185</v>
      </c>
      <c r="C55" s="109" t="s">
        <v>0</v>
      </c>
      <c r="D55" s="109"/>
      <c r="E55" s="109" t="s">
        <v>0</v>
      </c>
      <c r="F55" s="109"/>
      <c r="G55" s="110"/>
      <c r="H55" s="110"/>
      <c r="I55" s="110"/>
      <c r="J55" s="110"/>
    </row>
    <row r="56" spans="2:10" s="6" customFormat="1" ht="12">
      <c r="B56" s="12" t="s">
        <v>6</v>
      </c>
    </row>
    <row r="57" spans="2:10" s="6" customFormat="1" ht="12">
      <c r="B57" s="118"/>
      <c r="C57" s="118"/>
      <c r="D57" s="118"/>
      <c r="E57" s="118"/>
      <c r="F57" s="118"/>
    </row>
    <row r="58" spans="2:10" ht="7.5" customHeight="1"/>
  </sheetData>
  <mergeCells count="184">
    <mergeCell ref="B3:E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PPK 2025   (subfundusz w Pekao PPK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025PPK</cp:keywords>
  <cp:lastModifiedBy>Czumaj Zbigniew</cp:lastModifiedBy>
  <cp:lastPrinted>2022-04-06T16:30:16Z</cp:lastPrinted>
  <dcterms:created xsi:type="dcterms:W3CDTF">2009-09-25T10:53:11Z</dcterms:created>
  <dcterms:modified xsi:type="dcterms:W3CDTF">2022-04-19T15:39:32Z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