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243DF93D-F6C8-483A-959C-635AA51537CA}" xr6:coauthVersionLast="36" xr6:coauthVersionMax="36" xr10:uidLastSave="{00000000-0000-0000-0000-000000000000}"/>
  <bookViews>
    <workbookView xWindow="0" yWindow="321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dodatkowe'!$A$1:$L$15</definedName>
    <definedName name="_xlnm.Print_Area" localSheetId="2">'tabele uzupelniajace'!$A$1:$Q$92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<sst xmlns="http://schemas.openxmlformats.org/spreadsheetml/2006/main" count="532" uniqueCount="225">
  <si>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</si>
  <si>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</si>
  <si>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</si>
  <si>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</si>
  <si>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</si>
  <si>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</si>
  <si>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</si>
  <si>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</si>
  <si>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</si>
  <si>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</si>
  <si>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</si>
  <si>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</si>
  <si>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</si>
  <si>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</si>
  <si>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</si>
  <si>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</si>
  <si>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</si>
  <si>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</si>
  <si>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</si>
  <si>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</si>
  <si>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</si>
  <si>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</si>
  <si>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</si>
  <si>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</si>
  <si>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</si>
  <si>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</si>
  <si>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</si>
  <si>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</si>
  <si>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</si>
  <si>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</si>
  <si>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</si>
  <si>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</si>
  <si>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</si>
  <si>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</si>
  <si>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</si>
  <si>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</si>
  <si>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</si>
  <si>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</si>
  <si>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</si>
  <si>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</si>
  <si>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</si>
  <si>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</si>
  <si>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</si>
  <si>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</si>
  <si>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</si>
  <si>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</si>
  <si>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</si>
  <si>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</si>
  <si>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</si>
  <si>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</si>
  <si>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</si>
  <si>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</si>
  <si>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</si>
  <si>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</si>
  <si>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</si>
  <si>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</si>
  <si>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</si>
  <si>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Warsaw Stock Exchange</t>
  </si>
  <si>
    <t>Stany Zjednoczone</t>
  </si>
  <si>
    <t>Polska</t>
  </si>
  <si>
    <t>Luksemburg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</si>
  <si>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</si>
  <si>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</si>
  <si>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</si>
  <si>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</si>
  <si>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</si>
  <si>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</si>
  <si>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</si>
  <si>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SFD SA  PLSFD0000013</t>
  </si>
  <si>
    <t>PL - Giełda Papierów Wartościowych ASO (NewConnect)</t>
  </si>
  <si>
    <t>AB S.A.  PLAB00000019</t>
  </si>
  <si>
    <t>Ambra S.A.  PLAMBRA00013</t>
  </si>
  <si>
    <t>Asseco Poland S.A.  PLSOFTB00016</t>
  </si>
  <si>
    <t>Budimex S.A.  PLBUDMX00013</t>
  </si>
  <si>
    <t>CCC S.A.  PLCCC0000016</t>
  </si>
  <si>
    <t>Ciech S.A.  PLCIECH00018</t>
  </si>
  <si>
    <t>Echo Investment S.A.  PLECHPS00019</t>
  </si>
  <si>
    <t>Eurocash S.A.  PLEURCH00011</t>
  </si>
  <si>
    <t>Globe Trade Centre S.A.  PLGTC0000037</t>
  </si>
  <si>
    <t>Bank Handlowy w Warszawie S.A.  PLBH00000012</t>
  </si>
  <si>
    <t>ING Bank Śląski S.A.  PLBSK0000017</t>
  </si>
  <si>
    <t>Grupa Kęty S.A.  PLKETY000011</t>
  </si>
  <si>
    <t>Bank Millennium S.A.  PLBIG0000016</t>
  </si>
  <si>
    <t>Unibep S.A.  PLUNBEP00015</t>
  </si>
  <si>
    <t>Agora S.A.  PLAGORA00067</t>
  </si>
  <si>
    <t>Asseco South Eastern Europe S.A.  PLASSEE00014</t>
  </si>
  <si>
    <t>Enea S.A.  PLENEA000013</t>
  </si>
  <si>
    <t>Ferro S.A.  PLFERRO00016</t>
  </si>
  <si>
    <t>Rainbow Tours S.A.  PLRNBWT00031</t>
  </si>
  <si>
    <t>Comarch S.A.  PLCOMAR00012</t>
  </si>
  <si>
    <t>Kernel Holding S.A.  LU0327357389</t>
  </si>
  <si>
    <t>Mo-BRUK S.A.  PLMOBRK00013</t>
  </si>
  <si>
    <t>Dom Development S.A.  PLDMDVL00012</t>
  </si>
  <si>
    <t>Amica S.A.  PLAMICA00010</t>
  </si>
  <si>
    <t>Oponeo.pl S.A.  PLOPNPL00013</t>
  </si>
  <si>
    <t>Kruk S.A.  PLKRK0000010</t>
  </si>
  <si>
    <t>Inter Cars S.A.  PLINTCS00010</t>
  </si>
  <si>
    <t>Alior Bank S.A.  PLALIOR00045</t>
  </si>
  <si>
    <t>Wawel S.A.  PLWAWEL00013</t>
  </si>
  <si>
    <t>Fabryki Mebli Forte S.A.  PLFORTE00012</t>
  </si>
  <si>
    <t>Neuca S.A.  PLTRFRM00018</t>
  </si>
  <si>
    <t>Famur S.A.  PLFAMUR00012</t>
  </si>
  <si>
    <t>Erbud S.A.  PLERBUD00012</t>
  </si>
  <si>
    <t>Develia S.A.  PLLCCRP00017</t>
  </si>
  <si>
    <t>mBank S.A.  PLBRE0000012</t>
  </si>
  <si>
    <t>MLP Group S.A.  PLMLPGR00017</t>
  </si>
  <si>
    <t>Sanok Rubber Company S.A.  PLSTLSK00016</t>
  </si>
  <si>
    <t>Wielton S.A.  PLWELTN00012</t>
  </si>
  <si>
    <t>Livechat Software S.A.  PLLVTSF00010</t>
  </si>
  <si>
    <t>Torpol S.A.  PLTORPL00016</t>
  </si>
  <si>
    <t>Alumetal S.A.  PLALMTL00023</t>
  </si>
  <si>
    <t>Benefit Systems S.A.  PLBNFTS00018</t>
  </si>
  <si>
    <t>Bank BGŻ BNP PARIBAS S.A.  PLBGZ0000010</t>
  </si>
  <si>
    <t>Wirtualna Polska Holding S.A,  PLWRTPL00027</t>
  </si>
  <si>
    <t>X-Trade Brokers S.A.  PLXTRDM00011</t>
  </si>
  <si>
    <t>R22 SA  PLR220000018</t>
  </si>
  <si>
    <t>11 BIT Studios  PL11BTS00015</t>
  </si>
  <si>
    <t>Marvipol S.A.  PLMRVDV00011</t>
  </si>
  <si>
    <t>Archicom S.A.  PLARHCM00016</t>
  </si>
  <si>
    <t>AmRest Holdings SE  ES0105375002</t>
  </si>
  <si>
    <t>Ten Square Games Spółka Akcyjna  PLTSQGM00016</t>
  </si>
  <si>
    <t>Auto Partner S.A.  PLATPRT00018</t>
  </si>
  <si>
    <t>PlayWay S.A.  PLPLAYW00015</t>
  </si>
  <si>
    <t>Voxel Spółka Akcyjna  PLVOXEL00014</t>
  </si>
  <si>
    <t>Atal S.A.  PLATAL000046</t>
  </si>
  <si>
    <t>Enter Air Spółka Akcyjna  PLENTER00017</t>
  </si>
  <si>
    <t>Captor Therapeutics S.A.  PLCPTRT00014</t>
  </si>
  <si>
    <t>HUUUGE Inc  US44853H1086</t>
  </si>
  <si>
    <t>Vercom Spółka Akcyjna  PLVRCM000016</t>
  </si>
  <si>
    <t>Answear.com S.A.  PLANSWR00019</t>
  </si>
  <si>
    <t>Celon Pharma S.A.  PLCLNPH00015</t>
  </si>
  <si>
    <t>Shoper S.A.  PLSHPR000021</t>
  </si>
  <si>
    <t>Grupa Pracuj S.A.  PLGRPRC00015</t>
  </si>
  <si>
    <t xml:space="preserve">Sprintair S.A.  </t>
  </si>
  <si>
    <t>Nie dotyczy</t>
  </si>
  <si>
    <t>Modern Commerce S.A.  PLAIRMK00033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</si>
  <si>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</si>
  <si>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</si>
  <si>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</si>
  <si>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</si>
  <si>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</si>
  <si>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</si>
  <si>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</si>
  <si>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</si>
  <si>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</si>
  <si>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</si>
  <si>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</si>
  <si>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</si>
  <si>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</si>
  <si>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</si>
  <si>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</si>
  <si>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</si>
  <si>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</si>
  <si>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</si>
  <si>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</si>
  <si>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</si>
  <si>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</si>
  <si>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</si>
  <si>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</si>
  <si>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</si>
  <si>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</si>
  <si>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</si>
  <si>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</si>
  <si>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</si>
  <si>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</si>
  <si>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</si>
  <si>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</si>
  <si>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</si>
  <si>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</si>
  <si>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</si>
  <si>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</si>
  <si>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</si>
  <si>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</si>
  <si>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</si>
  <si>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</si>
  <si>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</si>
  <si>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</si>
  <si>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</si>
  <si>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</si>
  <si>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</si>
  <si>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</si>
  <si>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</si>
  <si>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</si>
  <si>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</si>
  <si>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</si>
  <si>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</si>
  <si>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</si>
  <si>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</si>
  <si>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</si>
  <si>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</si>
  <si>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</si>
  <si>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</si>
  <si>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</si>
  <si>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</si>
  <si>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</si>
  <si>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</si>
  <si>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</si>
  <si>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</si>
  <si>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</si>
  <si>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</si>
  <si>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</si>
  <si>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</si>
  <si>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Asseco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</si>
  <si>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</si>
  <si>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</si>
  <si>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</si>
  <si>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</si>
  <si>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</si>
  <si>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</si>
  <si>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</si>
  <si>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</si>
  <si>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</si>
  <si>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</si>
  <si>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</si>
  <si>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</si>
  <si>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</si>
  <si>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</si>
  <si>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</si>
  <si>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</si>
  <si>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</si>
  <si>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</si>
  <si>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</si>
  <si>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Małych i Średnich Spółek Rynku Polskiego   (subfundusz w Pekao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</si>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</sst>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0.00\%"/>
    <numFmt numFmtId="165" formatCode="[&gt;=1]#,##0;[&gt;0]#0.000;0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0" fontId="0" fillId="0" borderId="0" xfId="0"/>
    <xf numFmtId="14" fontId="23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4">
    <dxf>
      <font>
        <i/>
        <color theme="0" tint="-0.14996795556505021"/>
      </font>
    </dxf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6"/>
      <c r="C2" s="106"/>
      <c r="D2" s="106"/>
    </row>
    <row r="3" spans="2:5" ht="56.25" customHeight="1">
      <c r="B3" s="79" t="s">
        <v>222</v>
      </c>
      <c r="C3" s="79"/>
      <c r="D3" s="79"/>
      <c r="E3" s="79"/>
    </row>
    <row r="4" spans="2:5" ht="7.5" customHeight="1"/>
    <row r="5" spans="2:5">
      <c r="B5" s="82" t="s">
        <v>223</v>
      </c>
      <c r="C5" s="82"/>
      <c r="D5" s="82"/>
      <c r="E5" s="82"/>
    </row>
    <row r="7" spans="2:5" ht="15">
      <c r="B7" s="11" t="s">
        <v>26</v>
      </c>
    </row>
    <row r="9" spans="2:5">
      <c r="C9" s="55" t="s">
        <v>27</v>
      </c>
      <c r="D9" s="55"/>
    </row>
    <row r="10" spans="2:5">
      <c r="C10" s="56"/>
      <c r="D10" s="57" t="s">
        <v>28</v>
      </c>
    </row>
    <row r="11" spans="2:5">
      <c r="C11" s="56"/>
      <c r="D11" s="57" t="s">
        <v>29</v>
      </c>
    </row>
    <row r="12" spans="2:5">
      <c r="C12" s="56"/>
      <c r="D12" s="57" t="s">
        <v>30</v>
      </c>
    </row>
    <row r="13" spans="2:5">
      <c r="C13" s="81" t="s">
        <v>1</v>
      </c>
      <c r="D13" s="81"/>
    </row>
    <row r="14" spans="2:5">
      <c r="C14" s="81" t="s">
        <v>31</v>
      </c>
      <c r="D14" s="81"/>
    </row>
    <row r="15" spans="2:5">
      <c r="C15" s="81" t="s">
        <v>5</v>
      </c>
      <c r="D15" s="81"/>
    </row>
    <row r="17" spans="2:5">
      <c r="B17" s="2" t="s">
        <v>224</v>
      </c>
    </row>
    <row r="18" spans="2:5" ht="3.75" customHeight="1"/>
    <row r="19" spans="2:5">
      <c r="B19" s="80" t="s">
        <v>32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3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Małych i Średnich Spółek Rynku Polskiego   (subfundusz w Pekao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5" t="s">
        <v>222</v>
      </c>
      <c r="C2" s="105"/>
      <c r="D2" s="105"/>
      <c r="E2" s="10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2" t="s">
        <v>223</v>
      </c>
      <c r="C3" s="82"/>
      <c r="D3" s="82"/>
      <c r="E3" s="82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67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58"/>
      <c r="C6" s="85">
        <v>44561</v>
      </c>
      <c r="D6" s="85"/>
      <c r="E6" s="85"/>
      <c r="F6" s="85">
        <v>44196</v>
      </c>
      <c r="G6" s="85"/>
      <c r="H6" s="85"/>
      <c r="I6" s="83"/>
      <c r="J6" s="83"/>
      <c r="K6" s="83"/>
      <c r="L6" s="83"/>
      <c r="M6" s="83"/>
      <c r="N6" s="83"/>
    </row>
    <row r="7" spans="1:14" ht="63.75">
      <c r="B7" s="59" t="s">
        <v>183</v>
      </c>
      <c r="C7" s="59" t="s">
        <v>65</v>
      </c>
      <c r="D7" s="59" t="s">
        <v>66</v>
      </c>
      <c r="E7" s="59" t="s">
        <v>67</v>
      </c>
      <c r="F7" s="59" t="s">
        <v>65</v>
      </c>
      <c r="G7" s="59" t="s">
        <v>66</v>
      </c>
      <c r="H7" s="59" t="s">
        <v>67</v>
      </c>
    </row>
    <row r="8" spans="1:14">
      <c r="B8" s="27" t="s">
        <v>34</v>
      </c>
      <c r="C8" s="39">
        <v>127997</v>
      </c>
      <c r="D8" s="39">
        <v>177431</v>
      </c>
      <c r="E8" s="40">
        <v>94.23</v>
      </c>
      <c r="F8" s="39">
        <v>112680</v>
      </c>
      <c r="G8" s="39">
        <v>134937</v>
      </c>
      <c r="H8" s="40">
        <v>92.06</v>
      </c>
    </row>
    <row r="9" spans="1:14">
      <c r="B9" s="27" t="s">
        <v>11</v>
      </c>
      <c r="C9" s="39">
        <v>0</v>
      </c>
      <c r="D9" s="39">
        <v>0</v>
      </c>
      <c r="E9" s="40">
        <v>0</v>
      </c>
      <c r="F9" s="39">
        <v>0</v>
      </c>
      <c r="G9" s="39">
        <v>0</v>
      </c>
      <c r="H9" s="40">
        <v>0</v>
      </c>
    </row>
    <row r="10" spans="1:14">
      <c r="B10" s="27" t="s">
        <v>12</v>
      </c>
      <c r="C10" s="39">
        <v>0</v>
      </c>
      <c r="D10" s="39">
        <v>0</v>
      </c>
      <c r="E10" s="40">
        <v>0</v>
      </c>
      <c r="F10" s="39">
        <v>0</v>
      </c>
      <c r="G10" s="39">
        <v>0</v>
      </c>
      <c r="H10" s="40">
        <v>0</v>
      </c>
    </row>
    <row r="11" spans="1:14">
      <c r="B11" s="27" t="s">
        <v>13</v>
      </c>
      <c r="C11" s="39">
        <v>0</v>
      </c>
      <c r="D11" s="39">
        <v>0</v>
      </c>
      <c r="E11" s="40">
        <v>0</v>
      </c>
      <c r="F11" s="39">
        <v>0</v>
      </c>
      <c r="G11" s="39">
        <v>0</v>
      </c>
      <c r="H11" s="40">
        <v>0</v>
      </c>
    </row>
    <row r="12" spans="1:14">
      <c r="B12" s="27" t="s">
        <v>14</v>
      </c>
      <c r="C12" s="39">
        <v>0</v>
      </c>
      <c r="D12" s="39">
        <v>0</v>
      </c>
      <c r="E12" s="40">
        <v>0</v>
      </c>
      <c r="F12" s="39">
        <v>0</v>
      </c>
      <c r="G12" s="39">
        <v>0</v>
      </c>
      <c r="H12" s="40">
        <v>0</v>
      </c>
    </row>
    <row r="13" spans="1:14">
      <c r="B13" s="27" t="s">
        <v>33</v>
      </c>
      <c r="C13" s="39">
        <v>0</v>
      </c>
      <c r="D13" s="39">
        <v>0</v>
      </c>
      <c r="E13" s="40">
        <v>0</v>
      </c>
      <c r="F13" s="39">
        <v>0</v>
      </c>
      <c r="G13" s="39">
        <v>0</v>
      </c>
      <c r="H13" s="40">
        <v>0</v>
      </c>
    </row>
    <row r="14" spans="1:14">
      <c r="B14" s="27" t="s">
        <v>15</v>
      </c>
      <c r="C14" s="39">
        <v>0</v>
      </c>
      <c r="D14" s="39">
        <v>0</v>
      </c>
      <c r="E14" s="40">
        <v>0</v>
      </c>
      <c r="F14" s="39">
        <v>0</v>
      </c>
      <c r="G14" s="39">
        <v>0</v>
      </c>
      <c r="H14" s="40">
        <v>0</v>
      </c>
    </row>
    <row r="15" spans="1:14">
      <c r="B15" s="27" t="s">
        <v>16</v>
      </c>
      <c r="C15" s="39">
        <v>0</v>
      </c>
      <c r="D15" s="39">
        <v>0</v>
      </c>
      <c r="E15" s="40">
        <v>0</v>
      </c>
      <c r="F15" s="39">
        <v>0</v>
      </c>
      <c r="G15" s="39">
        <v>0</v>
      </c>
      <c r="H15" s="40">
        <v>0</v>
      </c>
    </row>
    <row r="16" spans="1:14">
      <c r="B16" s="27" t="s">
        <v>35</v>
      </c>
      <c r="C16" s="39">
        <v>0</v>
      </c>
      <c r="D16" s="39">
        <v>0</v>
      </c>
      <c r="E16" s="40">
        <v>0</v>
      </c>
      <c r="F16" s="39">
        <v>0</v>
      </c>
      <c r="G16" s="39">
        <v>0</v>
      </c>
      <c r="H16" s="40">
        <v>0</v>
      </c>
    </row>
    <row r="17" spans="2:8">
      <c r="B17" s="27" t="s">
        <v>36</v>
      </c>
      <c r="C17" s="39">
        <v>0</v>
      </c>
      <c r="D17" s="39">
        <v>0</v>
      </c>
      <c r="E17" s="40">
        <v>0</v>
      </c>
      <c r="F17" s="39">
        <v>0</v>
      </c>
      <c r="G17" s="39">
        <v>0</v>
      </c>
      <c r="H17" s="40">
        <v>0</v>
      </c>
    </row>
    <row r="18" spans="2:8">
      <c r="B18" s="27" t="s">
        <v>37</v>
      </c>
      <c r="C18" s="39">
        <v>0</v>
      </c>
      <c r="D18" s="39">
        <v>0</v>
      </c>
      <c r="E18" s="40">
        <v>0</v>
      </c>
      <c r="F18" s="39">
        <v>0</v>
      </c>
      <c r="G18" s="39">
        <v>0</v>
      </c>
      <c r="H18" s="40">
        <v>0</v>
      </c>
    </row>
    <row r="19" spans="2:8">
      <c r="B19" s="27" t="s">
        <v>17</v>
      </c>
      <c r="C19" s="39">
        <v>0</v>
      </c>
      <c r="D19" s="39">
        <v>0</v>
      </c>
      <c r="E19" s="40">
        <v>0</v>
      </c>
      <c r="F19" s="39">
        <v>0</v>
      </c>
      <c r="G19" s="39">
        <v>0</v>
      </c>
      <c r="H19" s="40">
        <v>0</v>
      </c>
    </row>
    <row r="20" spans="2:8">
      <c r="B20" s="27" t="s">
        <v>38</v>
      </c>
      <c r="C20" s="39">
        <v>0</v>
      </c>
      <c r="D20" s="39">
        <v>0</v>
      </c>
      <c r="E20" s="40">
        <v>0</v>
      </c>
      <c r="F20" s="39">
        <v>0</v>
      </c>
      <c r="G20" s="39">
        <v>0</v>
      </c>
      <c r="H20" s="40">
        <v>0</v>
      </c>
    </row>
    <row r="21" spans="2:8">
      <c r="B21" s="27" t="s">
        <v>184</v>
      </c>
      <c r="C21" s="39">
        <v>0</v>
      </c>
      <c r="D21" s="39">
        <v>0</v>
      </c>
      <c r="E21" s="40">
        <v>0</v>
      </c>
      <c r="F21" s="39">
        <v>0</v>
      </c>
      <c r="G21" s="39">
        <v>0</v>
      </c>
      <c r="H21" s="40">
        <v>0</v>
      </c>
    </row>
    <row r="22" spans="2:8">
      <c r="B22" s="27" t="s">
        <v>39</v>
      </c>
      <c r="C22" s="39">
        <v>0</v>
      </c>
      <c r="D22" s="39">
        <v>0</v>
      </c>
      <c r="E22" s="40">
        <v>0</v>
      </c>
      <c r="F22" s="39">
        <v>0</v>
      </c>
      <c r="G22" s="39">
        <v>0</v>
      </c>
      <c r="H22" s="40">
        <v>0</v>
      </c>
    </row>
    <row r="23" spans="2:8">
      <c r="B23" s="27" t="s">
        <v>18</v>
      </c>
      <c r="C23" s="39">
        <v>0</v>
      </c>
      <c r="D23" s="39">
        <v>0</v>
      </c>
      <c r="E23" s="40">
        <v>0</v>
      </c>
      <c r="F23" s="39">
        <v>0</v>
      </c>
      <c r="G23" s="39">
        <v>0</v>
      </c>
      <c r="H23" s="40">
        <v>0</v>
      </c>
    </row>
    <row r="24" spans="2:8">
      <c r="B24" s="27" t="s">
        <v>40</v>
      </c>
      <c r="C24" s="39">
        <v>0</v>
      </c>
      <c r="D24" s="39">
        <v>0</v>
      </c>
      <c r="E24" s="40">
        <v>0</v>
      </c>
      <c r="F24" s="39">
        <v>0</v>
      </c>
      <c r="G24" s="39">
        <v>0</v>
      </c>
      <c r="H24" s="40">
        <v>0</v>
      </c>
    </row>
    <row r="25" spans="2:8">
      <c r="B25" s="27" t="s">
        <v>41</v>
      </c>
      <c r="C25" s="39">
        <v>0</v>
      </c>
      <c r="D25" s="39">
        <v>0</v>
      </c>
      <c r="E25" s="40">
        <v>0</v>
      </c>
      <c r="F25" s="39">
        <v>0</v>
      </c>
      <c r="G25" s="39">
        <v>0</v>
      </c>
      <c r="H25" s="40">
        <v>0</v>
      </c>
    </row>
    <row r="26" spans="2:8">
      <c r="B26" s="27" t="s">
        <v>42</v>
      </c>
      <c r="C26" s="39">
        <v>0</v>
      </c>
      <c r="D26" s="39">
        <v>0</v>
      </c>
      <c r="E26" s="40">
        <v>0</v>
      </c>
      <c r="F26" s="39">
        <v>0</v>
      </c>
      <c r="G26" s="39">
        <v>0</v>
      </c>
      <c r="H26" s="40">
        <v>0</v>
      </c>
    </row>
    <row r="27" spans="2:8">
      <c r="B27" s="27" t="s">
        <v>43</v>
      </c>
      <c r="C27" s="39">
        <v>0</v>
      </c>
      <c r="D27" s="39">
        <v>0</v>
      </c>
      <c r="E27" s="40">
        <v>0</v>
      </c>
      <c r="F27" s="39">
        <v>0</v>
      </c>
      <c r="G27" s="39">
        <v>0</v>
      </c>
      <c r="H27" s="40">
        <v>0</v>
      </c>
    </row>
    <row r="28" spans="2:8">
      <c r="B28" s="10" t="s">
        <v>53</v>
      </c>
      <c r="C28" s="41">
        <v>127997</v>
      </c>
      <c r="D28" s="41">
        <v>177431</v>
      </c>
      <c r="E28" s="42">
        <v>94.23</v>
      </c>
      <c r="F28" s="41">
        <v>112680</v>
      </c>
      <c r="G28" s="41">
        <v>134937</v>
      </c>
      <c r="H28" s="42">
        <v>92.06</v>
      </c>
    </row>
    <row r="29" spans="2:8" s="4" customFormat="1" ht="12.75">
      <c r="B29" s="84"/>
      <c r="C29" s="84"/>
      <c r="D29" s="84"/>
      <c r="E29" s="84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2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Małych i Średnich Spółek Rynku Polskiego   (subfundusz w Pekao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9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68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4" t="s">
        <v>222</v>
      </c>
      <c r="C2" s="104"/>
      <c r="D2" s="104"/>
      <c r="E2" s="104"/>
      <c r="F2" s="104"/>
      <c r="G2" s="104"/>
      <c r="H2" s="104"/>
      <c r="I2" s="104"/>
      <c r="J2" s="104"/>
    </row>
    <row r="3" spans="2:10">
      <c r="C3" s="82" t="s">
        <v>223</v>
      </c>
      <c r="D3" s="82"/>
      <c r="E3" s="82"/>
      <c r="F3" s="82"/>
    </row>
    <row r="4" spans="2:10" ht="15">
      <c r="C4" s="66" t="s">
        <v>20</v>
      </c>
      <c r="D4" s="2"/>
    </row>
    <row r="5" spans="2:10" ht="6" customHeight="1"/>
    <row r="6" spans="2:10" ht="36">
      <c r="C6" s="60" t="s">
        <v>52</v>
      </c>
      <c r="D6" s="60" t="s">
        <v>61</v>
      </c>
      <c r="E6" s="60" t="s">
        <v>62</v>
      </c>
      <c r="F6" s="60" t="s">
        <v>63</v>
      </c>
      <c r="G6" s="60" t="s">
        <v>64</v>
      </c>
      <c r="H6" s="60" t="s">
        <v>65</v>
      </c>
      <c r="I6" s="60" t="s">
        <v>66</v>
      </c>
      <c r="J6" s="60" t="s">
        <v>67</v>
      </c>
    </row>
    <row r="7" spans="2:10">
      <c r="C7" s="13" t="s">
        <v>55</v>
      </c>
      <c r="D7" s="14"/>
      <c r="E7" s="14"/>
      <c r="F7" s="15"/>
      <c r="G7" s="14"/>
      <c r="H7" s="15">
        <v>416</v>
      </c>
      <c r="I7" s="15">
        <v>279</v>
      </c>
      <c r="J7" s="16">
        <v>0.15</v>
      </c>
    </row>
    <row r="8" spans="2:10" ht="60">
      <c r="C8" s="13" t="s">
        <v>68</v>
      </c>
      <c r="D8" s="18" t="s">
        <v>55</v>
      </c>
      <c r="E8" s="18" t="s">
        <v>69</v>
      </c>
      <c r="F8" s="19">
        <v>83229</v>
      </c>
      <c r="G8" s="18" t="s">
        <v>59</v>
      </c>
      <c r="H8" s="15">
        <v>416</v>
      </c>
      <c r="I8" s="15">
        <v>279</v>
      </c>
      <c r="J8" s="16">
        <v>0.15</v>
      </c>
    </row>
    <row r="9" spans="2:10">
      <c r="C9" s="13" t="s">
        <v>54</v>
      </c>
      <c r="D9" s="14"/>
      <c r="E9" s="14"/>
      <c r="F9" s="15"/>
      <c r="G9" s="14"/>
      <c r="H9" s="15">
        <v>125324</v>
      </c>
      <c r="I9" s="15">
        <v>173620</v>
      </c>
      <c r="J9" s="16">
        <v>92.2</v>
      </c>
    </row>
    <row r="10" spans="2:10" ht="24">
      <c r="C10" s="13" t="s">
        <v>70</v>
      </c>
      <c r="D10" s="18" t="s">
        <v>54</v>
      </c>
      <c r="E10" s="18" t="s">
        <v>57</v>
      </c>
      <c r="F10" s="19">
        <v>17513</v>
      </c>
      <c r="G10" s="18" t="s">
        <v>59</v>
      </c>
      <c r="H10" s="15">
        <v>351</v>
      </c>
      <c r="I10" s="15">
        <v>946</v>
      </c>
      <c r="J10" s="16">
        <v>0.5</v>
      </c>
    </row>
    <row r="11" spans="2:10" ht="24">
      <c r="C11" s="13" t="s">
        <v>71</v>
      </c>
      <c r="D11" s="18" t="s">
        <v>54</v>
      </c>
      <c r="E11" s="18" t="s">
        <v>57</v>
      </c>
      <c r="F11" s="19">
        <v>13257</v>
      </c>
      <c r="G11" s="18" t="s">
        <v>59</v>
      </c>
      <c r="H11" s="15">
        <v>131</v>
      </c>
      <c r="I11" s="15">
        <v>329</v>
      </c>
      <c r="J11" s="16">
        <v>0.17</v>
      </c>
    </row>
    <row r="12" spans="2:10" ht="24">
      <c r="C12" s="13" t="s">
        <v>72</v>
      </c>
      <c r="D12" s="18" t="s">
        <v>54</v>
      </c>
      <c r="E12" s="18" t="s">
        <v>57</v>
      </c>
      <c r="F12" s="19">
        <v>11711</v>
      </c>
      <c r="G12" s="18" t="s">
        <v>59</v>
      </c>
      <c r="H12" s="15">
        <v>772</v>
      </c>
      <c r="I12" s="15">
        <v>1012</v>
      </c>
      <c r="J12" s="16">
        <v>0.54</v>
      </c>
    </row>
    <row r="13" spans="2:10" ht="24">
      <c r="C13" s="13" t="s">
        <v>73</v>
      </c>
      <c r="D13" s="18" t="s">
        <v>54</v>
      </c>
      <c r="E13" s="18" t="s">
        <v>57</v>
      </c>
      <c r="F13" s="19">
        <v>13751</v>
      </c>
      <c r="G13" s="18" t="s">
        <v>59</v>
      </c>
      <c r="H13" s="15">
        <v>2754</v>
      </c>
      <c r="I13" s="15">
        <v>3121</v>
      </c>
      <c r="J13" s="16">
        <v>1.66</v>
      </c>
    </row>
    <row r="14" spans="2:10" ht="24">
      <c r="C14" s="13" t="s">
        <v>74</v>
      </c>
      <c r="D14" s="18" t="s">
        <v>54</v>
      </c>
      <c r="E14" s="18" t="s">
        <v>57</v>
      </c>
      <c r="F14" s="19">
        <v>26295</v>
      </c>
      <c r="G14" s="18" t="s">
        <v>59</v>
      </c>
      <c r="H14" s="15">
        <v>973</v>
      </c>
      <c r="I14" s="15">
        <v>2774</v>
      </c>
      <c r="J14" s="16">
        <v>1.47</v>
      </c>
    </row>
    <row r="15" spans="2:10" ht="24">
      <c r="C15" s="13" t="s">
        <v>75</v>
      </c>
      <c r="D15" s="18" t="s">
        <v>54</v>
      </c>
      <c r="E15" s="18" t="s">
        <v>57</v>
      </c>
      <c r="F15" s="19">
        <v>80580</v>
      </c>
      <c r="G15" s="18" t="s">
        <v>59</v>
      </c>
      <c r="H15" s="15">
        <v>2186</v>
      </c>
      <c r="I15" s="15">
        <v>3384</v>
      </c>
      <c r="J15" s="16">
        <v>1.8</v>
      </c>
    </row>
    <row r="16" spans="2:10" ht="24">
      <c r="C16" s="13" t="s">
        <v>76</v>
      </c>
      <c r="D16" s="18" t="s">
        <v>54</v>
      </c>
      <c r="E16" s="18" t="s">
        <v>57</v>
      </c>
      <c r="F16" s="19">
        <v>605667</v>
      </c>
      <c r="G16" s="18" t="s">
        <v>59</v>
      </c>
      <c r="H16" s="15">
        <v>2542</v>
      </c>
      <c r="I16" s="15">
        <v>2462</v>
      </c>
      <c r="J16" s="16">
        <v>1.31</v>
      </c>
    </row>
    <row r="17" spans="3:10" ht="24">
      <c r="C17" s="13" t="s">
        <v>77</v>
      </c>
      <c r="D17" s="18" t="s">
        <v>54</v>
      </c>
      <c r="E17" s="18" t="s">
        <v>57</v>
      </c>
      <c r="F17" s="19">
        <v>103612</v>
      </c>
      <c r="G17" s="18" t="s">
        <v>59</v>
      </c>
      <c r="H17" s="15">
        <v>1715</v>
      </c>
      <c r="I17" s="15">
        <v>1123</v>
      </c>
      <c r="J17" s="16">
        <v>0.6</v>
      </c>
    </row>
    <row r="18" spans="3:10" ht="24">
      <c r="C18" s="13" t="s">
        <v>78</v>
      </c>
      <c r="D18" s="18" t="s">
        <v>54</v>
      </c>
      <c r="E18" s="18" t="s">
        <v>57</v>
      </c>
      <c r="F18" s="19">
        <v>264062</v>
      </c>
      <c r="G18" s="18" t="s">
        <v>59</v>
      </c>
      <c r="H18" s="15">
        <v>1626</v>
      </c>
      <c r="I18" s="15">
        <v>1846</v>
      </c>
      <c r="J18" s="16">
        <v>0.98</v>
      </c>
    </row>
    <row r="19" spans="3:10" ht="24">
      <c r="C19" s="13" t="s">
        <v>79</v>
      </c>
      <c r="D19" s="18" t="s">
        <v>54</v>
      </c>
      <c r="E19" s="18" t="s">
        <v>57</v>
      </c>
      <c r="F19" s="19">
        <v>47429</v>
      </c>
      <c r="G19" s="18" t="s">
        <v>59</v>
      </c>
      <c r="H19" s="15">
        <v>2682</v>
      </c>
      <c r="I19" s="15">
        <v>2798</v>
      </c>
      <c r="J19" s="16">
        <v>1.49</v>
      </c>
    </row>
    <row r="20" spans="3:10" ht="24">
      <c r="C20" s="13" t="s">
        <v>80</v>
      </c>
      <c r="D20" s="18" t="s">
        <v>54</v>
      </c>
      <c r="E20" s="18" t="s">
        <v>57</v>
      </c>
      <c r="F20" s="19">
        <v>29547</v>
      </c>
      <c r="G20" s="18" t="s">
        <v>59</v>
      </c>
      <c r="H20" s="15">
        <v>1108</v>
      </c>
      <c r="I20" s="15">
        <v>7889</v>
      </c>
      <c r="J20" s="16">
        <v>4.1900000000000004</v>
      </c>
    </row>
    <row r="21" spans="3:10" ht="24">
      <c r="C21" s="13" t="s">
        <v>81</v>
      </c>
      <c r="D21" s="18" t="s">
        <v>54</v>
      </c>
      <c r="E21" s="18" t="s">
        <v>57</v>
      </c>
      <c r="F21" s="19">
        <v>15234</v>
      </c>
      <c r="G21" s="18" t="s">
        <v>59</v>
      </c>
      <c r="H21" s="15">
        <v>2239</v>
      </c>
      <c r="I21" s="15">
        <v>9293</v>
      </c>
      <c r="J21" s="16">
        <v>4.9400000000000004</v>
      </c>
    </row>
    <row r="22" spans="3:10" ht="24">
      <c r="C22" s="13" t="s">
        <v>82</v>
      </c>
      <c r="D22" s="18" t="s">
        <v>54</v>
      </c>
      <c r="E22" s="18" t="s">
        <v>57</v>
      </c>
      <c r="F22" s="19">
        <v>756409</v>
      </c>
      <c r="G22" s="18" t="s">
        <v>59</v>
      </c>
      <c r="H22" s="15">
        <v>3095</v>
      </c>
      <c r="I22" s="15">
        <v>6199</v>
      </c>
      <c r="J22" s="16">
        <v>3.29</v>
      </c>
    </row>
    <row r="23" spans="3:10" ht="24">
      <c r="C23" s="13" t="s">
        <v>83</v>
      </c>
      <c r="D23" s="18" t="s">
        <v>54</v>
      </c>
      <c r="E23" s="18" t="s">
        <v>57</v>
      </c>
      <c r="F23" s="19">
        <v>40365</v>
      </c>
      <c r="G23" s="18" t="s">
        <v>59</v>
      </c>
      <c r="H23" s="15">
        <v>392</v>
      </c>
      <c r="I23" s="15">
        <v>416</v>
      </c>
      <c r="J23" s="16">
        <v>0.22</v>
      </c>
    </row>
    <row r="24" spans="3:10" ht="24">
      <c r="C24" s="13" t="s">
        <v>84</v>
      </c>
      <c r="D24" s="18" t="s">
        <v>54</v>
      </c>
      <c r="E24" s="18" t="s">
        <v>57</v>
      </c>
      <c r="F24" s="19">
        <v>88757</v>
      </c>
      <c r="G24" s="18" t="s">
        <v>59</v>
      </c>
      <c r="H24" s="15">
        <v>920</v>
      </c>
      <c r="I24" s="15">
        <v>651</v>
      </c>
      <c r="J24" s="16">
        <v>0.35</v>
      </c>
    </row>
    <row r="25" spans="3:10" ht="24">
      <c r="C25" s="13" t="s">
        <v>85</v>
      </c>
      <c r="D25" s="18" t="s">
        <v>54</v>
      </c>
      <c r="E25" s="18" t="s">
        <v>57</v>
      </c>
      <c r="F25" s="19">
        <v>39810</v>
      </c>
      <c r="G25" s="18" t="s">
        <v>59</v>
      </c>
      <c r="H25" s="15">
        <v>1895</v>
      </c>
      <c r="I25" s="15">
        <v>2054</v>
      </c>
      <c r="J25" s="16">
        <v>1.0900000000000001</v>
      </c>
    </row>
    <row r="26" spans="3:10" ht="24">
      <c r="C26" s="13" t="s">
        <v>86</v>
      </c>
      <c r="D26" s="18" t="s">
        <v>54</v>
      </c>
      <c r="E26" s="18" t="s">
        <v>57</v>
      </c>
      <c r="F26" s="19">
        <v>305869</v>
      </c>
      <c r="G26" s="18" t="s">
        <v>59</v>
      </c>
      <c r="H26" s="15">
        <v>2292</v>
      </c>
      <c r="I26" s="15">
        <v>2603</v>
      </c>
      <c r="J26" s="16">
        <v>1.38</v>
      </c>
    </row>
    <row r="27" spans="3:10" ht="24">
      <c r="C27" s="13" t="s">
        <v>87</v>
      </c>
      <c r="D27" s="18" t="s">
        <v>54</v>
      </c>
      <c r="E27" s="18" t="s">
        <v>57</v>
      </c>
      <c r="F27" s="19">
        <v>19135</v>
      </c>
      <c r="G27" s="18" t="s">
        <v>59</v>
      </c>
      <c r="H27" s="15">
        <v>335</v>
      </c>
      <c r="I27" s="15">
        <v>637</v>
      </c>
      <c r="J27" s="16">
        <v>0.34</v>
      </c>
    </row>
    <row r="28" spans="3:10" ht="24">
      <c r="C28" s="13" t="s">
        <v>88</v>
      </c>
      <c r="D28" s="18" t="s">
        <v>54</v>
      </c>
      <c r="E28" s="18" t="s">
        <v>57</v>
      </c>
      <c r="F28" s="19">
        <v>31694</v>
      </c>
      <c r="G28" s="18" t="s">
        <v>59</v>
      </c>
      <c r="H28" s="15">
        <v>927</v>
      </c>
      <c r="I28" s="15">
        <v>761</v>
      </c>
      <c r="J28" s="16">
        <v>0.4</v>
      </c>
    </row>
    <row r="29" spans="3:10" ht="24">
      <c r="C29" s="13" t="s">
        <v>89</v>
      </c>
      <c r="D29" s="18" t="s">
        <v>54</v>
      </c>
      <c r="E29" s="18" t="s">
        <v>57</v>
      </c>
      <c r="F29" s="19">
        <v>20426</v>
      </c>
      <c r="G29" s="18" t="s">
        <v>59</v>
      </c>
      <c r="H29" s="15">
        <v>3843</v>
      </c>
      <c r="I29" s="15">
        <v>3677</v>
      </c>
      <c r="J29" s="16">
        <v>1.95</v>
      </c>
    </row>
    <row r="30" spans="3:10" ht="24">
      <c r="C30" s="13" t="s">
        <v>90</v>
      </c>
      <c r="D30" s="18" t="s">
        <v>54</v>
      </c>
      <c r="E30" s="18" t="s">
        <v>57</v>
      </c>
      <c r="F30" s="19">
        <v>73317</v>
      </c>
      <c r="G30" s="18" t="s">
        <v>60</v>
      </c>
      <c r="H30" s="15">
        <v>2675</v>
      </c>
      <c r="I30" s="15">
        <v>4304</v>
      </c>
      <c r="J30" s="16">
        <v>2.29</v>
      </c>
    </row>
    <row r="31" spans="3:10" ht="24">
      <c r="C31" s="13" t="s">
        <v>91</v>
      </c>
      <c r="D31" s="18" t="s">
        <v>54</v>
      </c>
      <c r="E31" s="18" t="s">
        <v>57</v>
      </c>
      <c r="F31" s="19">
        <v>4074</v>
      </c>
      <c r="G31" s="18" t="s">
        <v>59</v>
      </c>
      <c r="H31" s="15">
        <v>816</v>
      </c>
      <c r="I31" s="15">
        <v>1568</v>
      </c>
      <c r="J31" s="16">
        <v>0.83</v>
      </c>
    </row>
    <row r="32" spans="3:10" ht="24">
      <c r="C32" s="13" t="s">
        <v>92</v>
      </c>
      <c r="D32" s="18" t="s">
        <v>54</v>
      </c>
      <c r="E32" s="18" t="s">
        <v>57</v>
      </c>
      <c r="F32" s="19">
        <v>5211</v>
      </c>
      <c r="G32" s="18" t="s">
        <v>59</v>
      </c>
      <c r="H32" s="15">
        <v>288</v>
      </c>
      <c r="I32" s="15">
        <v>625</v>
      </c>
      <c r="J32" s="16">
        <v>0.33</v>
      </c>
    </row>
    <row r="33" spans="3:10" ht="24">
      <c r="C33" s="13" t="s">
        <v>93</v>
      </c>
      <c r="D33" s="18" t="s">
        <v>54</v>
      </c>
      <c r="E33" s="18" t="s">
        <v>57</v>
      </c>
      <c r="F33" s="19">
        <v>18247</v>
      </c>
      <c r="G33" s="18" t="s">
        <v>59</v>
      </c>
      <c r="H33" s="15">
        <v>1805</v>
      </c>
      <c r="I33" s="15">
        <v>2062</v>
      </c>
      <c r="J33" s="16">
        <v>1.1000000000000001</v>
      </c>
    </row>
    <row r="34" spans="3:10" ht="24">
      <c r="C34" s="13" t="s">
        <v>94</v>
      </c>
      <c r="D34" s="18" t="s">
        <v>54</v>
      </c>
      <c r="E34" s="18" t="s">
        <v>57</v>
      </c>
      <c r="F34" s="19">
        <v>84695</v>
      </c>
      <c r="G34" s="18" t="s">
        <v>59</v>
      </c>
      <c r="H34" s="15">
        <v>3378</v>
      </c>
      <c r="I34" s="15">
        <v>5387</v>
      </c>
      <c r="J34" s="16">
        <v>2.86</v>
      </c>
    </row>
    <row r="35" spans="3:10" ht="24">
      <c r="C35" s="13" t="s">
        <v>95</v>
      </c>
      <c r="D35" s="18" t="s">
        <v>54</v>
      </c>
      <c r="E35" s="18" t="s">
        <v>57</v>
      </c>
      <c r="F35" s="19">
        <v>20228</v>
      </c>
      <c r="G35" s="18" t="s">
        <v>59</v>
      </c>
      <c r="H35" s="15">
        <v>3508</v>
      </c>
      <c r="I35" s="15">
        <v>6615</v>
      </c>
      <c r="J35" s="16">
        <v>3.51</v>
      </c>
    </row>
    <row r="36" spans="3:10" ht="24">
      <c r="C36" s="13" t="s">
        <v>96</v>
      </c>
      <c r="D36" s="18" t="s">
        <v>54</v>
      </c>
      <c r="E36" s="18" t="s">
        <v>57</v>
      </c>
      <c r="F36" s="19">
        <v>14568</v>
      </c>
      <c r="G36" s="18" t="s">
        <v>59</v>
      </c>
      <c r="H36" s="15">
        <v>1718</v>
      </c>
      <c r="I36" s="15">
        <v>6891</v>
      </c>
      <c r="J36" s="16">
        <v>3.66</v>
      </c>
    </row>
    <row r="37" spans="3:10" ht="24">
      <c r="C37" s="13" t="s">
        <v>97</v>
      </c>
      <c r="D37" s="18" t="s">
        <v>54</v>
      </c>
      <c r="E37" s="18" t="s">
        <v>57</v>
      </c>
      <c r="F37" s="19">
        <v>152842</v>
      </c>
      <c r="G37" s="18" t="s">
        <v>59</v>
      </c>
      <c r="H37" s="15">
        <v>6884</v>
      </c>
      <c r="I37" s="15">
        <v>8360</v>
      </c>
      <c r="J37" s="16">
        <v>4.4400000000000004</v>
      </c>
    </row>
    <row r="38" spans="3:10" ht="24">
      <c r="C38" s="13" t="s">
        <v>98</v>
      </c>
      <c r="D38" s="18" t="s">
        <v>54</v>
      </c>
      <c r="E38" s="18" t="s">
        <v>57</v>
      </c>
      <c r="F38" s="19">
        <v>1398</v>
      </c>
      <c r="G38" s="18" t="s">
        <v>59</v>
      </c>
      <c r="H38" s="15">
        <v>855</v>
      </c>
      <c r="I38" s="15">
        <v>684</v>
      </c>
      <c r="J38" s="16">
        <v>0.36</v>
      </c>
    </row>
    <row r="39" spans="3:10" ht="24">
      <c r="C39" s="13" t="s">
        <v>99</v>
      </c>
      <c r="D39" s="18" t="s">
        <v>54</v>
      </c>
      <c r="E39" s="18" t="s">
        <v>57</v>
      </c>
      <c r="F39" s="19">
        <v>51460</v>
      </c>
      <c r="G39" s="18" t="s">
        <v>59</v>
      </c>
      <c r="H39" s="15">
        <v>1798</v>
      </c>
      <c r="I39" s="15">
        <v>2151</v>
      </c>
      <c r="J39" s="16">
        <v>1.1399999999999999</v>
      </c>
    </row>
    <row r="40" spans="3:10" ht="24">
      <c r="C40" s="13" t="s">
        <v>100</v>
      </c>
      <c r="D40" s="18" t="s">
        <v>54</v>
      </c>
      <c r="E40" s="18" t="s">
        <v>57</v>
      </c>
      <c r="F40" s="19">
        <v>843</v>
      </c>
      <c r="G40" s="18" t="s">
        <v>59</v>
      </c>
      <c r="H40" s="15">
        <v>375</v>
      </c>
      <c r="I40" s="15">
        <v>708</v>
      </c>
      <c r="J40" s="16">
        <v>0.38</v>
      </c>
    </row>
    <row r="41" spans="3:10" ht="24">
      <c r="C41" s="13" t="s">
        <v>101</v>
      </c>
      <c r="D41" s="18" t="s">
        <v>54</v>
      </c>
      <c r="E41" s="18" t="s">
        <v>57</v>
      </c>
      <c r="F41" s="19">
        <v>1023286</v>
      </c>
      <c r="G41" s="18" t="s">
        <v>59</v>
      </c>
      <c r="H41" s="15">
        <v>3390</v>
      </c>
      <c r="I41" s="15">
        <v>3428</v>
      </c>
      <c r="J41" s="16">
        <v>1.82</v>
      </c>
    </row>
    <row r="42" spans="3:10" ht="24">
      <c r="C42" s="13" t="s">
        <v>102</v>
      </c>
      <c r="D42" s="18" t="s">
        <v>54</v>
      </c>
      <c r="E42" s="18" t="s">
        <v>57</v>
      </c>
      <c r="F42" s="19">
        <v>4317</v>
      </c>
      <c r="G42" s="18" t="s">
        <v>59</v>
      </c>
      <c r="H42" s="15">
        <v>363</v>
      </c>
      <c r="I42" s="15">
        <v>229</v>
      </c>
      <c r="J42" s="16">
        <v>0.12</v>
      </c>
    </row>
    <row r="43" spans="3:10" ht="24">
      <c r="C43" s="13" t="s">
        <v>103</v>
      </c>
      <c r="D43" s="18" t="s">
        <v>54</v>
      </c>
      <c r="E43" s="18" t="s">
        <v>57</v>
      </c>
      <c r="F43" s="19">
        <v>356099</v>
      </c>
      <c r="G43" s="18" t="s">
        <v>59</v>
      </c>
      <c r="H43" s="15">
        <v>671</v>
      </c>
      <c r="I43" s="15">
        <v>1058</v>
      </c>
      <c r="J43" s="16">
        <v>0.56000000000000005</v>
      </c>
    </row>
    <row r="44" spans="3:10" ht="24">
      <c r="C44" s="13" t="s">
        <v>104</v>
      </c>
      <c r="D44" s="18" t="s">
        <v>54</v>
      </c>
      <c r="E44" s="18" t="s">
        <v>57</v>
      </c>
      <c r="F44" s="19">
        <v>11607</v>
      </c>
      <c r="G44" s="18" t="s">
        <v>59</v>
      </c>
      <c r="H44" s="15">
        <v>1998</v>
      </c>
      <c r="I44" s="15">
        <v>5028</v>
      </c>
      <c r="J44" s="16">
        <v>2.67</v>
      </c>
    </row>
    <row r="45" spans="3:10" ht="24">
      <c r="C45" s="13" t="s">
        <v>105</v>
      </c>
      <c r="D45" s="18" t="s">
        <v>54</v>
      </c>
      <c r="E45" s="18" t="s">
        <v>57</v>
      </c>
      <c r="F45" s="19">
        <v>31195</v>
      </c>
      <c r="G45" s="18" t="s">
        <v>59</v>
      </c>
      <c r="H45" s="15">
        <v>2181</v>
      </c>
      <c r="I45" s="15">
        <v>2458</v>
      </c>
      <c r="J45" s="16">
        <v>1.31</v>
      </c>
    </row>
    <row r="46" spans="3:10" ht="24">
      <c r="C46" s="13" t="s">
        <v>106</v>
      </c>
      <c r="D46" s="18" t="s">
        <v>54</v>
      </c>
      <c r="E46" s="18" t="s">
        <v>57</v>
      </c>
      <c r="F46" s="19">
        <v>79993</v>
      </c>
      <c r="G46" s="18" t="s">
        <v>59</v>
      </c>
      <c r="H46" s="15">
        <v>4452</v>
      </c>
      <c r="I46" s="15">
        <v>1320</v>
      </c>
      <c r="J46" s="16">
        <v>0.7</v>
      </c>
    </row>
    <row r="47" spans="3:10" ht="24">
      <c r="C47" s="13" t="s">
        <v>107</v>
      </c>
      <c r="D47" s="18" t="s">
        <v>54</v>
      </c>
      <c r="E47" s="18" t="s">
        <v>57</v>
      </c>
      <c r="F47" s="19">
        <v>155146</v>
      </c>
      <c r="G47" s="18" t="s">
        <v>59</v>
      </c>
      <c r="H47" s="15">
        <v>781</v>
      </c>
      <c r="I47" s="15">
        <v>1396</v>
      </c>
      <c r="J47" s="16">
        <v>0.74</v>
      </c>
    </row>
    <row r="48" spans="3:10" ht="24">
      <c r="C48" s="13" t="s">
        <v>108</v>
      </c>
      <c r="D48" s="18" t="s">
        <v>54</v>
      </c>
      <c r="E48" s="18" t="s">
        <v>57</v>
      </c>
      <c r="F48" s="19">
        <v>29629</v>
      </c>
      <c r="G48" s="18" t="s">
        <v>59</v>
      </c>
      <c r="H48" s="15">
        <v>886</v>
      </c>
      <c r="I48" s="15">
        <v>3461</v>
      </c>
      <c r="J48" s="16">
        <v>1.84</v>
      </c>
    </row>
    <row r="49" spans="3:10" ht="24">
      <c r="C49" s="13" t="s">
        <v>109</v>
      </c>
      <c r="D49" s="18" t="s">
        <v>54</v>
      </c>
      <c r="E49" s="18" t="s">
        <v>57</v>
      </c>
      <c r="F49" s="19">
        <v>82491</v>
      </c>
      <c r="G49" s="18" t="s">
        <v>59</v>
      </c>
      <c r="H49" s="15">
        <v>660</v>
      </c>
      <c r="I49" s="15">
        <v>1062</v>
      </c>
      <c r="J49" s="16">
        <v>0.56000000000000005</v>
      </c>
    </row>
    <row r="50" spans="3:10" ht="24">
      <c r="C50" s="13" t="s">
        <v>110</v>
      </c>
      <c r="D50" s="18" t="s">
        <v>54</v>
      </c>
      <c r="E50" s="18" t="s">
        <v>57</v>
      </c>
      <c r="F50" s="19">
        <v>57052</v>
      </c>
      <c r="G50" s="18" t="s">
        <v>59</v>
      </c>
      <c r="H50" s="15">
        <v>3323</v>
      </c>
      <c r="I50" s="15">
        <v>3229</v>
      </c>
      <c r="J50" s="16">
        <v>1.72</v>
      </c>
    </row>
    <row r="51" spans="3:10" ht="24">
      <c r="C51" s="13" t="s">
        <v>111</v>
      </c>
      <c r="D51" s="18" t="s">
        <v>54</v>
      </c>
      <c r="E51" s="18" t="s">
        <v>57</v>
      </c>
      <c r="F51" s="19">
        <v>4726</v>
      </c>
      <c r="G51" s="18" t="s">
        <v>59</v>
      </c>
      <c r="H51" s="15">
        <v>3749</v>
      </c>
      <c r="I51" s="15">
        <v>3006</v>
      </c>
      <c r="J51" s="16">
        <v>1.6</v>
      </c>
    </row>
    <row r="52" spans="3:10" ht="24">
      <c r="C52" s="13" t="s">
        <v>112</v>
      </c>
      <c r="D52" s="18" t="s">
        <v>54</v>
      </c>
      <c r="E52" s="18" t="s">
        <v>57</v>
      </c>
      <c r="F52" s="19">
        <v>89078</v>
      </c>
      <c r="G52" s="18" t="s">
        <v>59</v>
      </c>
      <c r="H52" s="15">
        <v>5635</v>
      </c>
      <c r="I52" s="15">
        <v>8124</v>
      </c>
      <c r="J52" s="16">
        <v>4.32</v>
      </c>
    </row>
    <row r="53" spans="3:10" ht="24">
      <c r="C53" s="13" t="s">
        <v>113</v>
      </c>
      <c r="D53" s="18" t="s">
        <v>54</v>
      </c>
      <c r="E53" s="18" t="s">
        <v>57</v>
      </c>
      <c r="F53" s="19">
        <v>38752</v>
      </c>
      <c r="G53" s="18" t="s">
        <v>59</v>
      </c>
      <c r="H53" s="15">
        <v>2708</v>
      </c>
      <c r="I53" s="15">
        <v>5464</v>
      </c>
      <c r="J53" s="16">
        <v>2.9</v>
      </c>
    </row>
    <row r="54" spans="3:10" ht="24">
      <c r="C54" s="13" t="s">
        <v>114</v>
      </c>
      <c r="D54" s="18" t="s">
        <v>54</v>
      </c>
      <c r="E54" s="18" t="s">
        <v>57</v>
      </c>
      <c r="F54" s="19">
        <v>246023</v>
      </c>
      <c r="G54" s="18" t="s">
        <v>59</v>
      </c>
      <c r="H54" s="15">
        <v>4093</v>
      </c>
      <c r="I54" s="15">
        <v>4128</v>
      </c>
      <c r="J54" s="16">
        <v>2.19</v>
      </c>
    </row>
    <row r="55" spans="3:10" ht="24">
      <c r="C55" s="13" t="s">
        <v>115</v>
      </c>
      <c r="D55" s="18" t="s">
        <v>54</v>
      </c>
      <c r="E55" s="18" t="s">
        <v>57</v>
      </c>
      <c r="F55" s="19">
        <v>32615</v>
      </c>
      <c r="G55" s="18" t="s">
        <v>59</v>
      </c>
      <c r="H55" s="15">
        <v>1728</v>
      </c>
      <c r="I55" s="15">
        <v>1663</v>
      </c>
      <c r="J55" s="16">
        <v>0.88</v>
      </c>
    </row>
    <row r="56" spans="3:10" ht="24">
      <c r="C56" s="13" t="s">
        <v>116</v>
      </c>
      <c r="D56" s="18" t="s">
        <v>54</v>
      </c>
      <c r="E56" s="18" t="s">
        <v>57</v>
      </c>
      <c r="F56" s="19">
        <v>11007</v>
      </c>
      <c r="G56" s="18" t="s">
        <v>59</v>
      </c>
      <c r="H56" s="15">
        <v>3829</v>
      </c>
      <c r="I56" s="15">
        <v>6098</v>
      </c>
      <c r="J56" s="16">
        <v>3.24</v>
      </c>
    </row>
    <row r="57" spans="3:10" ht="24">
      <c r="C57" s="13" t="s">
        <v>117</v>
      </c>
      <c r="D57" s="18" t="s">
        <v>54</v>
      </c>
      <c r="E57" s="18" t="s">
        <v>57</v>
      </c>
      <c r="F57" s="19">
        <v>108569</v>
      </c>
      <c r="G57" s="18" t="s">
        <v>59</v>
      </c>
      <c r="H57" s="15">
        <v>214</v>
      </c>
      <c r="I57" s="15">
        <v>858</v>
      </c>
      <c r="J57" s="16">
        <v>0.46</v>
      </c>
    </row>
    <row r="58" spans="3:10" ht="24">
      <c r="C58" s="13" t="s">
        <v>118</v>
      </c>
      <c r="D58" s="18" t="s">
        <v>54</v>
      </c>
      <c r="E58" s="18" t="s">
        <v>57</v>
      </c>
      <c r="F58" s="19">
        <v>52489</v>
      </c>
      <c r="G58" s="18" t="s">
        <v>59</v>
      </c>
      <c r="H58" s="15">
        <v>946</v>
      </c>
      <c r="I58" s="15">
        <v>1092</v>
      </c>
      <c r="J58" s="16">
        <v>0.57999999999999996</v>
      </c>
    </row>
    <row r="59" spans="3:10" ht="24">
      <c r="C59" s="13" t="s">
        <v>119</v>
      </c>
      <c r="D59" s="18" t="s">
        <v>54</v>
      </c>
      <c r="E59" s="18" t="s">
        <v>57</v>
      </c>
      <c r="F59" s="19">
        <v>149345</v>
      </c>
      <c r="G59" s="18" t="s">
        <v>59</v>
      </c>
      <c r="H59" s="15">
        <v>4782</v>
      </c>
      <c r="I59" s="15">
        <v>4140</v>
      </c>
      <c r="J59" s="16">
        <v>2.2000000000000002</v>
      </c>
    </row>
    <row r="60" spans="3:10" ht="24">
      <c r="C60" s="13" t="s">
        <v>120</v>
      </c>
      <c r="D60" s="18" t="s">
        <v>54</v>
      </c>
      <c r="E60" s="18" t="s">
        <v>57</v>
      </c>
      <c r="F60" s="19">
        <v>16200</v>
      </c>
      <c r="G60" s="18" t="s">
        <v>59</v>
      </c>
      <c r="H60" s="15">
        <v>6205</v>
      </c>
      <c r="I60" s="15">
        <v>5654</v>
      </c>
      <c r="J60" s="16">
        <v>3</v>
      </c>
    </row>
    <row r="61" spans="3:10" ht="24">
      <c r="C61" s="13" t="s">
        <v>121</v>
      </c>
      <c r="D61" s="18" t="s">
        <v>54</v>
      </c>
      <c r="E61" s="18" t="s">
        <v>57</v>
      </c>
      <c r="F61" s="19">
        <v>261621</v>
      </c>
      <c r="G61" s="18" t="s">
        <v>59</v>
      </c>
      <c r="H61" s="15">
        <v>1400</v>
      </c>
      <c r="I61" s="15">
        <v>3715</v>
      </c>
      <c r="J61" s="16">
        <v>1.97</v>
      </c>
    </row>
    <row r="62" spans="3:10" ht="24">
      <c r="C62" s="13" t="s">
        <v>122</v>
      </c>
      <c r="D62" s="18" t="s">
        <v>54</v>
      </c>
      <c r="E62" s="18" t="s">
        <v>57</v>
      </c>
      <c r="F62" s="19">
        <v>690</v>
      </c>
      <c r="G62" s="18" t="s">
        <v>59</v>
      </c>
      <c r="H62" s="15">
        <v>364</v>
      </c>
      <c r="I62" s="15">
        <v>288</v>
      </c>
      <c r="J62" s="16">
        <v>0.15</v>
      </c>
    </row>
    <row r="63" spans="3:10" ht="24">
      <c r="C63" s="13" t="s">
        <v>123</v>
      </c>
      <c r="D63" s="18" t="s">
        <v>54</v>
      </c>
      <c r="E63" s="18" t="s">
        <v>57</v>
      </c>
      <c r="F63" s="19">
        <v>8756</v>
      </c>
      <c r="G63" s="18" t="s">
        <v>59</v>
      </c>
      <c r="H63" s="15">
        <v>439</v>
      </c>
      <c r="I63" s="15">
        <v>398</v>
      </c>
      <c r="J63" s="16">
        <v>0.21</v>
      </c>
    </row>
    <row r="64" spans="3:10" ht="24">
      <c r="C64" s="13" t="s">
        <v>124</v>
      </c>
      <c r="D64" s="18" t="s">
        <v>54</v>
      </c>
      <c r="E64" s="18" t="s">
        <v>57</v>
      </c>
      <c r="F64" s="19">
        <v>26988</v>
      </c>
      <c r="G64" s="18" t="s">
        <v>59</v>
      </c>
      <c r="H64" s="15">
        <v>861</v>
      </c>
      <c r="I64" s="15">
        <v>1244</v>
      </c>
      <c r="J64" s="16">
        <v>0.66</v>
      </c>
    </row>
    <row r="65" spans="3:18" ht="24">
      <c r="C65" s="13" t="s">
        <v>125</v>
      </c>
      <c r="D65" s="18" t="s">
        <v>54</v>
      </c>
      <c r="E65" s="18" t="s">
        <v>57</v>
      </c>
      <c r="F65" s="19">
        <v>30707</v>
      </c>
      <c r="G65" s="18" t="s">
        <v>59</v>
      </c>
      <c r="H65" s="15">
        <v>1128</v>
      </c>
      <c r="I65" s="15">
        <v>957</v>
      </c>
      <c r="J65" s="16">
        <v>0.51</v>
      </c>
    </row>
    <row r="66" spans="3:18" ht="24">
      <c r="C66" s="13" t="s">
        <v>126</v>
      </c>
      <c r="D66" s="18" t="s">
        <v>54</v>
      </c>
      <c r="E66" s="18" t="s">
        <v>57</v>
      </c>
      <c r="F66" s="19">
        <v>4240</v>
      </c>
      <c r="G66" s="18" t="s">
        <v>59</v>
      </c>
      <c r="H66" s="15">
        <v>729</v>
      </c>
      <c r="I66" s="15">
        <v>762</v>
      </c>
      <c r="J66" s="16">
        <v>0.4</v>
      </c>
    </row>
    <row r="67" spans="3:18" ht="24">
      <c r="C67" s="13" t="s">
        <v>127</v>
      </c>
      <c r="D67" s="18" t="s">
        <v>54</v>
      </c>
      <c r="E67" s="18" t="s">
        <v>57</v>
      </c>
      <c r="F67" s="19">
        <v>53424</v>
      </c>
      <c r="G67" s="18" t="s">
        <v>58</v>
      </c>
      <c r="H67" s="15">
        <v>2417</v>
      </c>
      <c r="I67" s="15">
        <v>1341</v>
      </c>
      <c r="J67" s="16">
        <v>0.71</v>
      </c>
    </row>
    <row r="68" spans="3:18" ht="24">
      <c r="C68" s="13" t="s">
        <v>128</v>
      </c>
      <c r="D68" s="18" t="s">
        <v>54</v>
      </c>
      <c r="E68" s="18" t="s">
        <v>57</v>
      </c>
      <c r="F68" s="19">
        <v>14711</v>
      </c>
      <c r="G68" s="18" t="s">
        <v>59</v>
      </c>
      <c r="H68" s="15">
        <v>713</v>
      </c>
      <c r="I68" s="15">
        <v>721</v>
      </c>
      <c r="J68" s="16">
        <v>0.38</v>
      </c>
    </row>
    <row r="69" spans="3:18" ht="24">
      <c r="C69" s="13" t="s">
        <v>129</v>
      </c>
      <c r="D69" s="18" t="s">
        <v>54</v>
      </c>
      <c r="E69" s="18" t="s">
        <v>57</v>
      </c>
      <c r="F69" s="19">
        <v>27312</v>
      </c>
      <c r="G69" s="18" t="s">
        <v>59</v>
      </c>
      <c r="H69" s="15">
        <v>1036</v>
      </c>
      <c r="I69" s="15">
        <v>849</v>
      </c>
      <c r="J69" s="16">
        <v>0.45</v>
      </c>
    </row>
    <row r="70" spans="3:18" ht="24">
      <c r="C70" s="13" t="s">
        <v>130</v>
      </c>
      <c r="D70" s="18" t="s">
        <v>54</v>
      </c>
      <c r="E70" s="18" t="s">
        <v>57</v>
      </c>
      <c r="F70" s="19">
        <v>82230</v>
      </c>
      <c r="G70" s="18" t="s">
        <v>59</v>
      </c>
      <c r="H70" s="15">
        <v>2960</v>
      </c>
      <c r="I70" s="15">
        <v>2726</v>
      </c>
      <c r="J70" s="16">
        <v>1.45</v>
      </c>
    </row>
    <row r="71" spans="3:18" ht="24">
      <c r="C71" s="13" t="s">
        <v>131</v>
      </c>
      <c r="D71" s="18" t="s">
        <v>54</v>
      </c>
      <c r="E71" s="18" t="s">
        <v>57</v>
      </c>
      <c r="F71" s="19">
        <v>28977</v>
      </c>
      <c r="G71" s="18" t="s">
        <v>59</v>
      </c>
      <c r="H71" s="15">
        <v>1362</v>
      </c>
      <c r="I71" s="15">
        <v>1999</v>
      </c>
      <c r="J71" s="16">
        <v>1.06</v>
      </c>
    </row>
    <row r="72" spans="3:18" ht="24">
      <c r="C72" s="13" t="s">
        <v>132</v>
      </c>
      <c r="D72" s="18" t="s">
        <v>54</v>
      </c>
      <c r="E72" s="18" t="s">
        <v>57</v>
      </c>
      <c r="F72" s="19">
        <v>33019</v>
      </c>
      <c r="G72" s="18" t="s">
        <v>59</v>
      </c>
      <c r="H72" s="15">
        <v>2443</v>
      </c>
      <c r="I72" s="15">
        <v>2394</v>
      </c>
      <c r="J72" s="16">
        <v>1.27</v>
      </c>
    </row>
    <row r="73" spans="3:18">
      <c r="C73" s="13" t="s">
        <v>56</v>
      </c>
      <c r="D73" s="14"/>
      <c r="E73" s="14"/>
      <c r="F73" s="15"/>
      <c r="G73" s="14"/>
      <c r="H73" s="15">
        <v>2257</v>
      </c>
      <c r="I73" s="15">
        <v>3532</v>
      </c>
      <c r="J73" s="16">
        <v>1.88</v>
      </c>
    </row>
    <row r="74" spans="3:18" ht="24">
      <c r="C74" s="13" t="s">
        <v>133</v>
      </c>
      <c r="D74" s="18" t="s">
        <v>56</v>
      </c>
      <c r="E74" s="18" t="s">
        <v>134</v>
      </c>
      <c r="F74" s="19">
        <v>42018</v>
      </c>
      <c r="G74" s="18" t="s">
        <v>59</v>
      </c>
      <c r="H74" s="15">
        <v>1668</v>
      </c>
      <c r="I74" s="15">
        <v>2154</v>
      </c>
      <c r="J74" s="16">
        <v>1.1399999999999999</v>
      </c>
    </row>
    <row r="75" spans="3:18" ht="24">
      <c r="C75" s="13" t="s">
        <v>135</v>
      </c>
      <c r="D75" s="18" t="s">
        <v>56</v>
      </c>
      <c r="E75" s="18" t="s">
        <v>134</v>
      </c>
      <c r="F75" s="19">
        <v>2940768</v>
      </c>
      <c r="G75" s="18" t="s">
        <v>59</v>
      </c>
      <c r="H75" s="15">
        <v>588</v>
      </c>
      <c r="I75" s="15">
        <v>1309</v>
      </c>
      <c r="J75" s="16">
        <v>0.7</v>
      </c>
    </row>
    <row r="76" spans="3:18" ht="24">
      <c r="C76" s="13" t="s">
        <v>133</v>
      </c>
      <c r="D76" s="18" t="s">
        <v>56</v>
      </c>
      <c r="E76" s="18" t="s">
        <v>134</v>
      </c>
      <c r="F76" s="19">
        <v>1345</v>
      </c>
      <c r="G76" s="18" t="s">
        <v>59</v>
      </c>
      <c r="H76" s="15">
        <v>1</v>
      </c>
      <c r="I76" s="15">
        <v>69</v>
      </c>
      <c r="J76" s="16">
        <v>0.04</v>
      </c>
    </row>
    <row r="77" spans="3:18">
      <c r="C77" s="20" t="s">
        <v>53</v>
      </c>
      <c r="D77" s="21"/>
      <c r="E77" s="21"/>
      <c r="F77" s="22"/>
      <c r="G77" s="21"/>
      <c r="H77" s="22">
        <v>127997</v>
      </c>
      <c r="I77" s="22">
        <v>177431</v>
      </c>
      <c r="J77" s="23">
        <v>94.23</v>
      </c>
    </row>
    <row r="78" spans="3:18" ht="5.25" customHeight="1">
      <c r="C78" s="52"/>
      <c r="D78" s="52"/>
      <c r="E78" s="52"/>
      <c r="F78" s="52"/>
      <c r="G78" s="52"/>
      <c r="H78" s="53"/>
      <c r="I78" s="53"/>
      <c r="J78" s="53"/>
      <c r="K78" s="52"/>
      <c r="L78" s="52"/>
      <c r="M78" s="52"/>
      <c r="N78" s="52"/>
      <c r="O78" s="52"/>
      <c r="P78" s="52"/>
      <c r="Q78" s="38"/>
      <c r="R78" s="38"/>
    </row>
    <row r="79" spans="3:18" ht="2.1" customHeight="1">
      <c r="C79" s="52"/>
      <c r="D79" s="52"/>
      <c r="E79" s="52"/>
      <c r="F79" s="52"/>
      <c r="G79" s="52"/>
      <c r="H79" s="53"/>
      <c r="I79" s="53"/>
      <c r="J79" s="53"/>
      <c r="K79" s="52"/>
      <c r="L79" s="52"/>
      <c r="M79" s="52"/>
      <c r="N79" s="52"/>
      <c r="O79" s="52"/>
      <c r="P79" s="52"/>
      <c r="Q79" s="38"/>
      <c r="R79" s="38"/>
    </row>
    <row r="80" spans="3:18" ht="2.1" customHeight="1">
      <c r="C80" s="52"/>
      <c r="D80" s="52"/>
      <c r="E80" s="52"/>
      <c r="F80" s="52"/>
      <c r="G80" s="52"/>
      <c r="H80" s="54"/>
      <c r="I80" s="54"/>
      <c r="J80" s="54"/>
      <c r="K80" s="52"/>
      <c r="L80" s="52"/>
      <c r="M80" s="52"/>
      <c r="N80" s="52"/>
      <c r="O80" s="52"/>
      <c r="P80" s="52"/>
      <c r="Q80" s="38"/>
      <c r="R80" s="38"/>
    </row>
    <row r="81" spans="2:18" ht="2.1" customHeight="1">
      <c r="C81" s="52"/>
      <c r="D81" s="52"/>
      <c r="E81" s="52"/>
      <c r="F81" s="52"/>
      <c r="G81" s="52"/>
      <c r="H81" s="53"/>
      <c r="I81" s="53"/>
      <c r="J81" s="53"/>
      <c r="K81" s="52"/>
      <c r="L81" s="52"/>
      <c r="M81" s="52"/>
      <c r="N81" s="52"/>
      <c r="O81" s="52"/>
      <c r="P81" s="52"/>
      <c r="Q81" s="38"/>
      <c r="R81" s="38"/>
    </row>
    <row r="82" spans="2:18" ht="2.1" customHeight="1">
      <c r="C82" s="52"/>
      <c r="D82" s="52"/>
      <c r="E82" s="52"/>
      <c r="F82" s="52"/>
      <c r="G82" s="52"/>
      <c r="H82" s="54"/>
      <c r="I82" s="54"/>
      <c r="J82" s="54"/>
      <c r="K82" s="52"/>
      <c r="L82" s="52"/>
      <c r="M82" s="52"/>
      <c r="N82" s="52"/>
      <c r="O82" s="52"/>
      <c r="P82" s="52"/>
      <c r="Q82" s="38"/>
      <c r="R82" s="38"/>
    </row>
    <row r="83" spans="2:18" ht="2.1" customHeight="1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4"/>
      <c r="O83" s="54"/>
      <c r="P83" s="54"/>
      <c r="Q83" s="38"/>
      <c r="R83" s="38"/>
    </row>
    <row r="84" spans="2:18" ht="2.1" customHeight="1">
      <c r="C84" s="52"/>
      <c r="D84" s="52"/>
      <c r="E84" s="52"/>
      <c r="F84" s="52"/>
      <c r="G84" s="52"/>
      <c r="H84" s="52"/>
      <c r="I84" s="52"/>
      <c r="J84" s="52"/>
      <c r="K84" s="52"/>
      <c r="L84" s="54"/>
      <c r="M84" s="54"/>
      <c r="N84" s="54"/>
      <c r="O84" s="52"/>
      <c r="P84" s="52"/>
      <c r="Q84" s="38"/>
      <c r="R84" s="38"/>
    </row>
    <row r="85" spans="2:18" ht="2.1" customHeight="1">
      <c r="C85" s="52"/>
      <c r="D85" s="52"/>
      <c r="E85" s="52"/>
      <c r="F85" s="52"/>
      <c r="G85" s="52"/>
      <c r="H85" s="52"/>
      <c r="I85" s="52"/>
      <c r="J85" s="54"/>
      <c r="K85" s="54"/>
      <c r="L85" s="54"/>
      <c r="M85" s="52"/>
      <c r="N85" s="52"/>
      <c r="O85" s="52"/>
      <c r="P85" s="52"/>
      <c r="Q85" s="38"/>
      <c r="R85" s="38"/>
    </row>
    <row r="86" spans="2:18" ht="2.1" customHeight="1">
      <c r="C86" s="52"/>
      <c r="D86" s="52"/>
      <c r="E86" s="52"/>
      <c r="F86" s="52"/>
      <c r="G86" s="52"/>
      <c r="H86" s="54"/>
      <c r="I86" s="54"/>
      <c r="J86" s="54"/>
      <c r="K86" s="52"/>
      <c r="L86" s="52"/>
      <c r="M86" s="52"/>
      <c r="N86" s="52"/>
      <c r="O86" s="52"/>
      <c r="P86" s="52"/>
      <c r="Q86" s="38"/>
      <c r="R86" s="38"/>
    </row>
    <row r="87" spans="2:18" ht="2.1" customHeight="1">
      <c r="C87" s="52"/>
      <c r="D87" s="52"/>
      <c r="E87" s="52"/>
      <c r="F87" s="52"/>
      <c r="G87" s="52"/>
      <c r="H87" s="54"/>
      <c r="I87" s="54"/>
      <c r="J87" s="54"/>
      <c r="K87" s="52"/>
      <c r="L87" s="52"/>
      <c r="M87" s="52"/>
      <c r="N87" s="52"/>
      <c r="O87" s="52"/>
      <c r="P87" s="52"/>
      <c r="Q87" s="38"/>
      <c r="R87" s="38"/>
    </row>
    <row r="88" spans="2:18" ht="2.1" customHeight="1">
      <c r="C88" s="52"/>
      <c r="D88" s="52"/>
      <c r="E88" s="52"/>
      <c r="F88" s="52"/>
      <c r="G88" s="52"/>
      <c r="H88" s="52"/>
      <c r="I88" s="54"/>
      <c r="J88" s="54"/>
      <c r="K88" s="54"/>
      <c r="L88" s="52"/>
      <c r="M88" s="52"/>
      <c r="N88" s="52"/>
      <c r="O88" s="52"/>
      <c r="P88" s="52"/>
      <c r="Q88" s="38"/>
      <c r="R88" s="38"/>
    </row>
    <row r="89" spans="2:18" ht="2.1" customHeight="1">
      <c r="C89" s="52"/>
      <c r="D89" s="52"/>
      <c r="E89" s="52"/>
      <c r="F89" s="52"/>
      <c r="G89" s="52"/>
      <c r="H89" s="52"/>
      <c r="I89" s="52"/>
      <c r="J89" s="54"/>
      <c r="K89" s="54"/>
      <c r="L89" s="54"/>
      <c r="M89" s="52"/>
      <c r="N89" s="52"/>
      <c r="O89" s="52"/>
      <c r="P89" s="52"/>
      <c r="Q89" s="38"/>
      <c r="R89" s="38"/>
    </row>
    <row r="90" spans="2:18" ht="2.1" customHeight="1">
      <c r="C90" s="52"/>
      <c r="D90" s="52"/>
      <c r="E90" s="52"/>
      <c r="F90" s="54"/>
      <c r="G90" s="54"/>
      <c r="H90" s="54"/>
      <c r="I90" s="52"/>
      <c r="J90" s="52"/>
      <c r="K90" s="52"/>
      <c r="L90" s="52"/>
      <c r="M90" s="52"/>
      <c r="N90" s="52"/>
      <c r="O90" s="52"/>
      <c r="P90" s="52"/>
      <c r="Q90" s="38"/>
      <c r="R90" s="38"/>
    </row>
    <row r="91" spans="2:18" ht="2.1" customHeight="1">
      <c r="C91" s="52"/>
      <c r="D91" s="52"/>
      <c r="E91" s="52"/>
      <c r="F91" s="52"/>
      <c r="G91" s="52"/>
      <c r="H91" s="52"/>
      <c r="I91" s="54"/>
      <c r="J91" s="54"/>
      <c r="K91" s="54"/>
      <c r="L91" s="54"/>
      <c r="M91" s="52"/>
      <c r="N91" s="52"/>
      <c r="O91" s="52"/>
      <c r="P91" s="52"/>
      <c r="Q91" s="38"/>
      <c r="R91" s="38"/>
    </row>
    <row r="92" spans="2:18" s="7" customFormat="1" ht="2.1" customHeight="1">
      <c r="B92" s="69"/>
    </row>
  </sheetData>
  <mergeCells count="2">
    <mergeCell ref="C3:F3"/>
    <mergeCell ref="B2:J2"/>
  </mergeCells>
  <conditionalFormatting sqref="F78 F8 F10:F72 F74:F76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Małych i Średnich Spółek Rynku Polskiego   (subfundusz w Pekao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1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68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4" t="s">
        <v>222</v>
      </c>
      <c r="C2" s="104"/>
      <c r="D2" s="104"/>
      <c r="E2" s="104"/>
      <c r="F2" s="104"/>
      <c r="G2" s="104"/>
      <c r="H2" s="104"/>
      <c r="L2" s="1"/>
      <c r="M2"/>
    </row>
    <row r="3" spans="2:13">
      <c r="C3" s="82" t="s">
        <v>223</v>
      </c>
      <c r="D3" s="82"/>
      <c r="E3" s="82"/>
      <c r="F3" s="82"/>
    </row>
    <row r="4" spans="2:13" ht="15">
      <c r="C4" s="66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0" t="s">
        <v>44</v>
      </c>
      <c r="D8" s="62" t="s">
        <v>66</v>
      </c>
      <c r="E8" s="61" t="s">
        <v>67</v>
      </c>
    </row>
    <row r="9" spans="2:13">
      <c r="C9" s="13" t="s">
        <v>202</v>
      </c>
      <c r="D9" s="15">
        <v>3066</v>
      </c>
      <c r="E9" s="16">
        <v>1.63</v>
      </c>
    </row>
    <row r="10" spans="2:13">
      <c r="C10" s="20" t="s">
        <v>53</v>
      </c>
      <c r="D10" s="22">
        <v>3066</v>
      </c>
      <c r="E10" s="23">
        <v>1.63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6.7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s="7" customFormat="1" ht="6" customHeight="1">
      <c r="B13" s="69"/>
      <c r="M13" s="37"/>
    </row>
    <row r="14" spans="2:13" s="7" customFormat="1" ht="12">
      <c r="B14" s="69"/>
      <c r="C14" s="86"/>
      <c r="D14" s="86"/>
      <c r="E14" s="86"/>
      <c r="F14" s="86"/>
      <c r="G14" s="86"/>
      <c r="H14" s="86"/>
      <c r="M14" s="37"/>
    </row>
    <row r="15" spans="2:13" ht="7.5" customHeight="1"/>
  </sheetData>
  <mergeCells count="3">
    <mergeCell ref="C14:H14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Małych i Średnich Spółek Rynku Polskiego   (subfundusz w Pekao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style="73" customWidth="1"/>
    <col min="2" max="2" width="49.625" style="73" customWidth="1"/>
    <col min="3" max="3" width="12.625" style="73" customWidth="1"/>
    <col min="4" max="4" width="12.875" style="73" customWidth="1"/>
    <col min="5" max="6" width="1.75" style="73" customWidth="1"/>
    <col min="7" max="7" width="0.375" style="73" customWidth="1"/>
    <col min="8" max="9" width="3.625" style="73" customWidth="1"/>
    <col min="10" max="10" width="9" style="73" hidden="1" customWidth="1"/>
    <col min="11" max="16384" width="9" style="73" hidden="1"/>
  </cols>
  <sheetData>
    <row r="2" spans="2:5" ht="18">
      <c r="B2" s="104" t="s">
        <v>222</v>
      </c>
      <c r="C2" s="104"/>
      <c r="D2" s="104"/>
    </row>
    <row r="3" spans="2:5">
      <c r="B3" s="82" t="s">
        <v>223</v>
      </c>
      <c r="C3" s="82"/>
      <c r="D3" s="82"/>
      <c r="E3" s="82"/>
    </row>
    <row r="4" spans="2:5" ht="15">
      <c r="B4" s="66" t="s">
        <v>1</v>
      </c>
      <c r="C4" s="88" t="s">
        <v>2</v>
      </c>
      <c r="D4" s="88"/>
    </row>
    <row r="6" spans="2:5">
      <c r="B6" s="59" t="s">
        <v>136</v>
      </c>
      <c r="C6" s="74">
        <v>44561</v>
      </c>
      <c r="D6" s="74">
        <v>44196</v>
      </c>
    </row>
    <row r="7" spans="2:5">
      <c r="B7" s="25" t="s">
        <v>137</v>
      </c>
      <c r="C7" s="43">
        <v>188227</v>
      </c>
      <c r="D7" s="43">
        <v>146620</v>
      </c>
    </row>
    <row r="8" spans="2:5">
      <c r="B8" s="26" t="s">
        <v>138</v>
      </c>
      <c r="C8" s="39">
        <v>3029</v>
      </c>
      <c r="D8" s="39">
        <v>11605</v>
      </c>
    </row>
    <row r="9" spans="2:5">
      <c r="B9" s="26" t="s">
        <v>139</v>
      </c>
      <c r="C9" s="39">
        <v>4772</v>
      </c>
      <c r="D9" s="39">
        <v>78</v>
      </c>
    </row>
    <row r="10" spans="2:5">
      <c r="B10" s="26" t="s">
        <v>140</v>
      </c>
      <c r="C10" s="39">
        <v>2995</v>
      </c>
      <c r="D10" s="39">
        <v>0</v>
      </c>
    </row>
    <row r="11" spans="2:5">
      <c r="B11" s="26" t="s">
        <v>141</v>
      </c>
      <c r="C11" s="39">
        <v>173899</v>
      </c>
      <c r="D11" s="39">
        <v>133158</v>
      </c>
    </row>
    <row r="12" spans="2:5">
      <c r="B12" s="26" t="s">
        <v>142</v>
      </c>
      <c r="C12" s="39">
        <v>3532</v>
      </c>
      <c r="D12" s="39">
        <v>1779</v>
      </c>
    </row>
    <row r="13" spans="2:5">
      <c r="B13" s="26" t="s">
        <v>143</v>
      </c>
      <c r="C13" s="39">
        <v>0</v>
      </c>
      <c r="D13" s="39">
        <v>0</v>
      </c>
    </row>
    <row r="14" spans="2:5">
      <c r="B14" s="25" t="s">
        <v>144</v>
      </c>
      <c r="C14" s="43">
        <v>1649</v>
      </c>
      <c r="D14" s="43">
        <v>1118</v>
      </c>
    </row>
    <row r="15" spans="2:5">
      <c r="B15" s="25" t="s">
        <v>145</v>
      </c>
      <c r="C15" s="43">
        <v>186578</v>
      </c>
      <c r="D15" s="43">
        <v>145502</v>
      </c>
    </row>
    <row r="16" spans="2:5">
      <c r="B16" s="25" t="s">
        <v>146</v>
      </c>
      <c r="C16" s="43">
        <v>132342</v>
      </c>
      <c r="D16" s="43">
        <v>129054</v>
      </c>
    </row>
    <row r="17" spans="2:4">
      <c r="B17" s="26" t="s">
        <v>147</v>
      </c>
      <c r="C17" s="39">
        <v>1345690</v>
      </c>
      <c r="D17" s="39">
        <v>1312750</v>
      </c>
    </row>
    <row r="18" spans="2:4">
      <c r="B18" s="26" t="s">
        <v>148</v>
      </c>
      <c r="C18" s="39">
        <v>-1213348</v>
      </c>
      <c r="D18" s="39">
        <v>-1183696</v>
      </c>
    </row>
    <row r="19" spans="2:4">
      <c r="B19" s="25" t="s">
        <v>149</v>
      </c>
      <c r="C19" s="43">
        <v>5604</v>
      </c>
      <c r="D19" s="43">
        <v>-5007</v>
      </c>
    </row>
    <row r="20" spans="2:4">
      <c r="B20" s="26" t="s">
        <v>150</v>
      </c>
      <c r="C20" s="39">
        <v>-92964</v>
      </c>
      <c r="D20" s="39">
        <v>-92981</v>
      </c>
    </row>
    <row r="21" spans="2:4" ht="25.5">
      <c r="B21" s="26" t="s">
        <v>151</v>
      </c>
      <c r="C21" s="39">
        <v>98568</v>
      </c>
      <c r="D21" s="39">
        <v>87974</v>
      </c>
    </row>
    <row r="22" spans="2:4" ht="25.5">
      <c r="B22" s="25" t="s">
        <v>152</v>
      </c>
      <c r="C22" s="43">
        <v>48632</v>
      </c>
      <c r="D22" s="43">
        <v>21455</v>
      </c>
    </row>
    <row r="23" spans="2:4" ht="25.5">
      <c r="B23" s="25" t="s">
        <v>153</v>
      </c>
      <c r="C23" s="43">
        <v>186578</v>
      </c>
      <c r="D23" s="43">
        <v>145502</v>
      </c>
    </row>
    <row r="24" spans="2:4">
      <c r="B24" s="25"/>
      <c r="C24" s="44"/>
      <c r="D24" s="44"/>
    </row>
    <row r="25" spans="2:4">
      <c r="B25" s="27" t="s">
        <v>154</v>
      </c>
      <c r="C25" s="45">
        <v>13975735.286</v>
      </c>
      <c r="D25" s="45">
        <v>13740011.306</v>
      </c>
    </row>
    <row r="26" spans="2:4">
      <c r="B26" s="26" t="s">
        <v>19</v>
      </c>
      <c r="C26" s="45">
        <v>13347283.835000001</v>
      </c>
      <c r="D26" s="45">
        <v>13162644.807</v>
      </c>
    </row>
    <row r="27" spans="2:4">
      <c r="B27" s="26" t="s">
        <v>24</v>
      </c>
      <c r="C27" s="45">
        <v>0</v>
      </c>
      <c r="D27" s="45">
        <v>0</v>
      </c>
    </row>
    <row r="28" spans="2:4">
      <c r="B28" s="26" t="s">
        <v>45</v>
      </c>
      <c r="C28" s="45">
        <v>0</v>
      </c>
      <c r="D28" s="45">
        <v>0</v>
      </c>
    </row>
    <row r="29" spans="2:4">
      <c r="B29" s="26" t="s">
        <v>25</v>
      </c>
      <c r="C29" s="45">
        <v>628451.451</v>
      </c>
      <c r="D29" s="45">
        <v>577366.49899999995</v>
      </c>
    </row>
    <row r="30" spans="2:4">
      <c r="B30" s="27" t="s">
        <v>51</v>
      </c>
      <c r="C30" s="46">
        <v>13.35</v>
      </c>
      <c r="D30" s="47">
        <v>10.59</v>
      </c>
    </row>
    <row r="31" spans="2:4">
      <c r="B31" s="26" t="s">
        <v>19</v>
      </c>
      <c r="C31" s="46">
        <v>13.29</v>
      </c>
      <c r="D31" s="47">
        <v>10.54</v>
      </c>
    </row>
    <row r="32" spans="2:4">
      <c r="B32" s="26" t="s">
        <v>46</v>
      </c>
      <c r="C32" s="46">
        <v>10</v>
      </c>
      <c r="D32" s="47">
        <v>0</v>
      </c>
    </row>
    <row r="33" spans="2:4">
      <c r="B33" s="26" t="s">
        <v>24</v>
      </c>
      <c r="C33" s="46">
        <v>13.29</v>
      </c>
      <c r="D33" s="47">
        <v>10.54</v>
      </c>
    </row>
    <row r="34" spans="2:4">
      <c r="B34" s="26" t="s">
        <v>45</v>
      </c>
      <c r="C34" s="47">
        <v>10</v>
      </c>
      <c r="D34" s="47">
        <v>10</v>
      </c>
    </row>
    <row r="35" spans="2:4">
      <c r="B35" s="26" t="s">
        <v>25</v>
      </c>
      <c r="C35" s="47">
        <v>14.64</v>
      </c>
      <c r="D35" s="47">
        <v>11.62</v>
      </c>
    </row>
    <row r="36" spans="2:4">
      <c r="B36" s="26" t="s">
        <v>47</v>
      </c>
      <c r="C36" s="47">
        <v>10</v>
      </c>
      <c r="D36" s="47">
        <v>0</v>
      </c>
    </row>
    <row r="37" spans="2:4">
      <c r="B37" s="26" t="s">
        <v>48</v>
      </c>
      <c r="C37" s="47">
        <v>10</v>
      </c>
      <c r="D37" s="47">
        <v>0</v>
      </c>
    </row>
    <row r="38" spans="2:4">
      <c r="B38" s="26" t="s">
        <v>49</v>
      </c>
      <c r="C38" s="47">
        <v>10</v>
      </c>
      <c r="D38" s="47">
        <v>0</v>
      </c>
    </row>
    <row r="39" spans="2:4">
      <c r="B39" s="26" t="s">
        <v>50</v>
      </c>
      <c r="C39" s="47">
        <v>10</v>
      </c>
      <c r="D39" s="47">
        <v>0</v>
      </c>
    </row>
    <row r="40" spans="2:4">
      <c r="B40" s="87" t="s">
        <v>155</v>
      </c>
      <c r="C40" s="87"/>
      <c r="D40" s="87"/>
    </row>
    <row r="41" spans="2:4">
      <c r="B41" s="87"/>
      <c r="C41" s="87"/>
      <c r="D41" s="87"/>
    </row>
    <row r="42" spans="2:4">
      <c r="B42" s="87"/>
      <c r="C42" s="87"/>
      <c r="D42" s="87"/>
    </row>
    <row r="43" spans="2:4">
      <c r="B43" s="87"/>
      <c r="C43" s="87"/>
      <c r="D43" s="87"/>
    </row>
    <row r="44" spans="2:4">
      <c r="B44" s="87"/>
      <c r="C44" s="87"/>
      <c r="D44" s="87"/>
    </row>
    <row r="45" spans="2:4">
      <c r="B45" s="87"/>
      <c r="C45" s="87"/>
      <c r="D45" s="87"/>
    </row>
    <row r="46" spans="2:4">
      <c r="B46" s="87"/>
      <c r="C46" s="87"/>
      <c r="D46" s="87"/>
    </row>
    <row r="47" spans="2:4">
      <c r="B47" s="87"/>
      <c r="C47" s="87"/>
      <c r="D47" s="87"/>
    </row>
  </sheetData>
  <mergeCells count="11">
    <mergeCell ref="B47:D47"/>
    <mergeCell ref="B43:D43"/>
    <mergeCell ref="B44:D44"/>
    <mergeCell ref="B42:D42"/>
    <mergeCell ref="B45:D45"/>
    <mergeCell ref="B46:D46"/>
    <mergeCell ref="B2:D2"/>
    <mergeCell ref="B41:D41"/>
    <mergeCell ref="C4:D4"/>
    <mergeCell ref="B3:E3"/>
    <mergeCell ref="B40:D40"/>
  </mergeCells>
  <conditionalFormatting sqref="E40:F40 C7:F39">
    <cfRule type="cellIs" dxfId="1" priority="2" operator="equal">
      <formula>0</formula>
    </cfRule>
  </conditionalFormatting>
  <conditionalFormatting sqref="E41:F4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Małych i Średnich Spółek Rynku Polskiego   (subfundusz w Pekao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7.7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4" t="s">
        <v>222</v>
      </c>
      <c r="C2" s="104"/>
      <c r="D2" s="104"/>
    </row>
    <row r="3" spans="2:5">
      <c r="B3" s="82" t="s">
        <v>223</v>
      </c>
      <c r="C3" s="82"/>
      <c r="D3" s="82"/>
      <c r="E3" s="70"/>
    </row>
    <row r="4" spans="2:5" ht="27.75" customHeight="1">
      <c r="B4" s="66" t="s">
        <v>3</v>
      </c>
      <c r="C4" s="88" t="s">
        <v>4</v>
      </c>
      <c r="D4" s="88"/>
    </row>
    <row r="5" spans="2:5" ht="5.25" customHeight="1"/>
    <row r="6" spans="2:5" ht="24">
      <c r="B6" s="63" t="s">
        <v>161</v>
      </c>
      <c r="C6" s="64" t="s">
        <v>162</v>
      </c>
      <c r="D6" s="64" t="s">
        <v>163</v>
      </c>
    </row>
    <row r="7" spans="2:5">
      <c r="B7" s="10" t="s">
        <v>164</v>
      </c>
      <c r="C7" s="41">
        <v>4956</v>
      </c>
      <c r="D7" s="41">
        <v>2417</v>
      </c>
    </row>
    <row r="8" spans="2:5">
      <c r="B8" s="28" t="s">
        <v>7</v>
      </c>
      <c r="C8" s="48">
        <v>4925</v>
      </c>
      <c r="D8" s="48">
        <v>2368</v>
      </c>
    </row>
    <row r="9" spans="2:5">
      <c r="B9" s="28" t="s">
        <v>160</v>
      </c>
      <c r="C9" s="48">
        <v>26</v>
      </c>
      <c r="D9" s="48">
        <v>46</v>
      </c>
    </row>
    <row r="10" spans="2:5">
      <c r="B10" s="28" t="s">
        <v>165</v>
      </c>
      <c r="C10" s="48">
        <v>0</v>
      </c>
      <c r="D10" s="48">
        <v>0</v>
      </c>
    </row>
    <row r="11" spans="2:5">
      <c r="B11" s="28" t="s">
        <v>159</v>
      </c>
      <c r="C11" s="48">
        <v>5</v>
      </c>
      <c r="D11" s="48">
        <v>3</v>
      </c>
    </row>
    <row r="12" spans="2:5">
      <c r="B12" s="28" t="s">
        <v>158</v>
      </c>
      <c r="C12" s="48">
        <v>0</v>
      </c>
      <c r="D12" s="48">
        <v>0</v>
      </c>
    </row>
    <row r="13" spans="2:5">
      <c r="B13" s="10" t="s">
        <v>166</v>
      </c>
      <c r="C13" s="41">
        <v>4939</v>
      </c>
      <c r="D13" s="41">
        <v>4060</v>
      </c>
    </row>
    <row r="14" spans="2:5">
      <c r="B14" s="28" t="s">
        <v>167</v>
      </c>
      <c r="C14" s="48">
        <v>4446</v>
      </c>
      <c r="D14" s="48">
        <v>3968</v>
      </c>
    </row>
    <row r="15" spans="2:5">
      <c r="B15" s="29" t="s">
        <v>220</v>
      </c>
      <c r="C15" s="48">
        <v>4446</v>
      </c>
      <c r="D15" s="48">
        <v>3968</v>
      </c>
    </row>
    <row r="16" spans="2:5">
      <c r="B16" s="29" t="s">
        <v>221</v>
      </c>
      <c r="C16" s="48">
        <v>0</v>
      </c>
      <c r="D16" s="48">
        <v>0</v>
      </c>
    </row>
    <row r="17" spans="2:4">
      <c r="B17" s="28" t="s">
        <v>168</v>
      </c>
      <c r="C17" s="48">
        <v>0</v>
      </c>
      <c r="D17" s="48">
        <v>0</v>
      </c>
    </row>
    <row r="18" spans="2:4">
      <c r="B18" s="28" t="s">
        <v>8</v>
      </c>
      <c r="C18" s="48">
        <v>144</v>
      </c>
      <c r="D18" s="48">
        <v>21</v>
      </c>
    </row>
    <row r="19" spans="2:4">
      <c r="B19" s="28" t="s">
        <v>157</v>
      </c>
      <c r="C19" s="48">
        <v>304</v>
      </c>
      <c r="D19" s="48">
        <v>0</v>
      </c>
    </row>
    <row r="20" spans="2:4">
      <c r="B20" s="28" t="s">
        <v>156</v>
      </c>
      <c r="C20" s="48">
        <v>8</v>
      </c>
      <c r="D20" s="48">
        <v>2</v>
      </c>
    </row>
    <row r="21" spans="2:4">
      <c r="B21" s="28" t="s">
        <v>169</v>
      </c>
      <c r="C21" s="48">
        <v>0</v>
      </c>
      <c r="D21" s="48">
        <v>0</v>
      </c>
    </row>
    <row r="22" spans="2:4">
      <c r="B22" s="28" t="s">
        <v>170</v>
      </c>
      <c r="C22" s="48">
        <v>0</v>
      </c>
      <c r="D22" s="48">
        <v>0</v>
      </c>
    </row>
    <row r="23" spans="2:4">
      <c r="B23" s="28" t="s">
        <v>171</v>
      </c>
      <c r="C23" s="48">
        <v>0</v>
      </c>
      <c r="D23" s="48">
        <v>0</v>
      </c>
    </row>
    <row r="24" spans="2:4">
      <c r="B24" s="28" t="s">
        <v>172</v>
      </c>
      <c r="C24" s="48">
        <v>0</v>
      </c>
      <c r="D24" s="48">
        <v>0</v>
      </c>
    </row>
    <row r="25" spans="2:4">
      <c r="B25" s="28" t="s">
        <v>9</v>
      </c>
      <c r="C25" s="48">
        <v>0</v>
      </c>
      <c r="D25" s="48">
        <v>2</v>
      </c>
    </row>
    <row r="26" spans="2:4">
      <c r="B26" s="28" t="s">
        <v>173</v>
      </c>
      <c r="C26" s="48">
        <v>0</v>
      </c>
      <c r="D26" s="48">
        <v>0</v>
      </c>
    </row>
    <row r="27" spans="2:4">
      <c r="B27" s="28" t="s">
        <v>10</v>
      </c>
      <c r="C27" s="48">
        <v>0</v>
      </c>
      <c r="D27" s="48">
        <v>0</v>
      </c>
    </row>
    <row r="28" spans="2:4">
      <c r="B28" s="28" t="s">
        <v>158</v>
      </c>
      <c r="C28" s="48">
        <v>37</v>
      </c>
      <c r="D28" s="48">
        <v>67</v>
      </c>
    </row>
    <row r="29" spans="2:4">
      <c r="B29" s="10" t="s">
        <v>174</v>
      </c>
      <c r="C29" s="41">
        <v>0</v>
      </c>
      <c r="D29" s="41">
        <v>0</v>
      </c>
    </row>
    <row r="30" spans="2:4">
      <c r="B30" s="10" t="s">
        <v>175</v>
      </c>
      <c r="C30" s="41">
        <v>4939</v>
      </c>
      <c r="D30" s="41">
        <v>4060</v>
      </c>
    </row>
    <row r="31" spans="2:4">
      <c r="B31" s="10" t="s">
        <v>176</v>
      </c>
      <c r="C31" s="41">
        <v>17</v>
      </c>
      <c r="D31" s="41">
        <v>-1643</v>
      </c>
    </row>
    <row r="32" spans="2:4">
      <c r="B32" s="10" t="s">
        <v>177</v>
      </c>
      <c r="C32" s="41">
        <v>37771</v>
      </c>
      <c r="D32" s="41">
        <v>17706</v>
      </c>
    </row>
    <row r="33" spans="2:6">
      <c r="B33" s="28" t="s">
        <v>178</v>
      </c>
      <c r="C33" s="48">
        <v>10594</v>
      </c>
      <c r="D33" s="48">
        <v>12199</v>
      </c>
    </row>
    <row r="34" spans="2:6">
      <c r="B34" s="28" t="s">
        <v>179</v>
      </c>
      <c r="C34" s="48">
        <v>27177</v>
      </c>
      <c r="D34" s="48">
        <v>5507</v>
      </c>
    </row>
    <row r="35" spans="2:6">
      <c r="B35" s="29" t="s">
        <v>180</v>
      </c>
      <c r="C35" s="48">
        <v>0</v>
      </c>
      <c r="D35" s="48">
        <v>0</v>
      </c>
    </row>
    <row r="36" spans="2:6">
      <c r="B36" s="10" t="s">
        <v>181</v>
      </c>
      <c r="C36" s="41">
        <v>37788</v>
      </c>
      <c r="D36" s="41">
        <v>16063</v>
      </c>
    </row>
    <row r="37" spans="2:6">
      <c r="B37" s="10" t="s">
        <v>182</v>
      </c>
      <c r="C37" s="41">
        <v>0</v>
      </c>
      <c r="D37" s="41">
        <v>0</v>
      </c>
    </row>
    <row r="38" spans="2:6">
      <c r="B38" s="36"/>
      <c r="C38" s="49"/>
      <c r="D38" s="49"/>
      <c r="E38" s="49"/>
      <c r="F38" s="49"/>
    </row>
    <row r="39" spans="2:6">
      <c r="B39" s="27" t="s">
        <v>203</v>
      </c>
      <c r="C39" s="46">
        <v>2.76</v>
      </c>
      <c r="D39" s="46">
        <v>1.23</v>
      </c>
    </row>
    <row r="40" spans="2:6">
      <c r="B40" s="29" t="s">
        <v>19</v>
      </c>
      <c r="C40" s="50">
        <v>2.75</v>
      </c>
      <c r="D40" s="50">
        <v>1.22</v>
      </c>
    </row>
    <row r="41" spans="2:6">
      <c r="B41" s="29" t="s">
        <v>25</v>
      </c>
      <c r="C41" s="50">
        <v>3.02</v>
      </c>
      <c r="D41" s="50">
        <v>1.4</v>
      </c>
    </row>
    <row r="42" spans="2:6">
      <c r="B42" s="29" t="s">
        <v>24</v>
      </c>
      <c r="C42" s="50">
        <v>2.75</v>
      </c>
      <c r="D42" s="50">
        <v>1.22</v>
      </c>
    </row>
    <row r="43" spans="2:6">
      <c r="B43" s="29" t="s">
        <v>45</v>
      </c>
      <c r="C43" s="50">
        <v>0</v>
      </c>
      <c r="D43" s="50">
        <v>0</v>
      </c>
    </row>
    <row r="44" spans="2:6" ht="46.5" customHeight="1">
      <c r="B44" s="90" t="s">
        <v>204</v>
      </c>
      <c r="C44" s="90"/>
      <c r="D44" s="90"/>
    </row>
    <row r="45" spans="2:6" s="8" customFormat="1" ht="12.75">
      <c r="B45" s="89"/>
      <c r="C45" s="89"/>
      <c r="D45" s="89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scale="96" fitToHeight="6" orientation="portrait" r:id="rId1"/>
  <headerFooter>
    <oddHeader>&amp;C&amp;8str. &amp;P / &amp;N&amp;R&amp;8&amp;A&amp;L&amp;7Pekao Małych i Średnich Spółek Rynku Polskiego   (subfundusz w Pekao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37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75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4" t="s">
        <v>222</v>
      </c>
      <c r="C2" s="104"/>
      <c r="D2" s="104"/>
      <c r="E2" s="104"/>
      <c r="F2" s="104"/>
    </row>
    <row r="3" spans="2:10">
      <c r="B3" s="82" t="s">
        <v>223</v>
      </c>
      <c r="C3" s="82"/>
      <c r="D3" s="82"/>
      <c r="E3" s="82"/>
    </row>
    <row r="4" spans="2:10" ht="34.5" customHeight="1">
      <c r="B4" s="66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65" t="s">
        <v>185</v>
      </c>
      <c r="C6" s="92" t="s">
        <v>162</v>
      </c>
      <c r="D6" s="92"/>
      <c r="E6" s="92" t="s">
        <v>163</v>
      </c>
      <c r="F6" s="92"/>
      <c r="G6" s="93"/>
      <c r="H6" s="93"/>
      <c r="I6" s="93"/>
      <c r="J6" s="93"/>
    </row>
    <row r="7" spans="2:10">
      <c r="B7" s="13" t="s">
        <v>23</v>
      </c>
      <c r="C7" s="94"/>
      <c r="D7" s="94"/>
      <c r="E7" s="94"/>
      <c r="F7" s="94"/>
      <c r="G7" s="95"/>
      <c r="H7" s="96"/>
      <c r="I7" s="96"/>
      <c r="J7" s="96"/>
    </row>
    <row r="8" spans="2:10" ht="24">
      <c r="B8" s="13" t="s">
        <v>186</v>
      </c>
      <c r="C8" s="94">
        <v>145502</v>
      </c>
      <c r="D8" s="94"/>
      <c r="E8" s="94">
        <v>147751</v>
      </c>
      <c r="F8" s="94"/>
      <c r="G8" s="93"/>
      <c r="H8" s="93"/>
      <c r="I8" s="93"/>
      <c r="J8" s="93"/>
    </row>
    <row r="9" spans="2:10">
      <c r="B9" s="13" t="s">
        <v>187</v>
      </c>
      <c r="C9" s="94">
        <v>37788</v>
      </c>
      <c r="D9" s="94"/>
      <c r="E9" s="94">
        <v>16063</v>
      </c>
      <c r="F9" s="94"/>
      <c r="G9" s="93"/>
      <c r="H9" s="93"/>
      <c r="I9" s="93"/>
      <c r="J9" s="93"/>
    </row>
    <row r="10" spans="2:10">
      <c r="B10" s="17" t="s">
        <v>188</v>
      </c>
      <c r="C10" s="94">
        <v>17</v>
      </c>
      <c r="D10" s="94"/>
      <c r="E10" s="94">
        <v>-1643</v>
      </c>
      <c r="F10" s="94"/>
      <c r="G10" s="93"/>
      <c r="H10" s="93"/>
      <c r="I10" s="93"/>
      <c r="J10" s="93"/>
    </row>
    <row r="11" spans="2:10">
      <c r="B11" s="17" t="s">
        <v>189</v>
      </c>
      <c r="C11" s="94">
        <v>10594</v>
      </c>
      <c r="D11" s="94"/>
      <c r="E11" s="94">
        <v>12199</v>
      </c>
      <c r="F11" s="94"/>
      <c r="G11" s="93"/>
      <c r="H11" s="93"/>
      <c r="I11" s="93"/>
      <c r="J11" s="93"/>
    </row>
    <row r="12" spans="2:10" ht="24">
      <c r="B12" s="17" t="s">
        <v>190</v>
      </c>
      <c r="C12" s="94">
        <v>27177</v>
      </c>
      <c r="D12" s="94"/>
      <c r="E12" s="94">
        <v>5507</v>
      </c>
      <c r="F12" s="94"/>
      <c r="G12" s="93"/>
      <c r="H12" s="93"/>
      <c r="I12" s="93"/>
      <c r="J12" s="93"/>
    </row>
    <row r="13" spans="2:10">
      <c r="B13" s="13" t="s">
        <v>191</v>
      </c>
      <c r="C13" s="94">
        <v>37788</v>
      </c>
      <c r="D13" s="94"/>
      <c r="E13" s="94">
        <v>16063</v>
      </c>
      <c r="F13" s="94"/>
      <c r="G13" s="93"/>
      <c r="H13" s="93"/>
      <c r="I13" s="93"/>
      <c r="J13" s="93"/>
    </row>
    <row r="14" spans="2:10">
      <c r="B14" s="13" t="s">
        <v>192</v>
      </c>
      <c r="C14" s="94">
        <v>0</v>
      </c>
      <c r="D14" s="94"/>
      <c r="E14" s="94">
        <v>0</v>
      </c>
      <c r="F14" s="94"/>
      <c r="G14" s="93"/>
      <c r="H14" s="93"/>
      <c r="I14" s="93"/>
      <c r="J14" s="93"/>
    </row>
    <row r="15" spans="2:10">
      <c r="B15" s="17" t="s">
        <v>193</v>
      </c>
      <c r="C15" s="94">
        <v>0</v>
      </c>
      <c r="D15" s="94"/>
      <c r="E15" s="94">
        <v>0</v>
      </c>
      <c r="F15" s="94"/>
      <c r="G15" s="93"/>
      <c r="H15" s="93"/>
      <c r="I15" s="93"/>
      <c r="J15" s="93"/>
    </row>
    <row r="16" spans="2:10">
      <c r="B16" s="17" t="s">
        <v>194</v>
      </c>
      <c r="C16" s="94">
        <v>0</v>
      </c>
      <c r="D16" s="94"/>
      <c r="E16" s="94">
        <v>0</v>
      </c>
      <c r="F16" s="94"/>
      <c r="G16" s="93"/>
      <c r="H16" s="93"/>
      <c r="I16" s="93"/>
      <c r="J16" s="93"/>
    </row>
    <row r="17" spans="2:10">
      <c r="B17" s="17" t="s">
        <v>195</v>
      </c>
      <c r="C17" s="94">
        <v>0</v>
      </c>
      <c r="D17" s="94"/>
      <c r="E17" s="94">
        <v>0</v>
      </c>
      <c r="F17" s="94"/>
      <c r="G17" s="93"/>
      <c r="H17" s="93"/>
      <c r="I17" s="93"/>
      <c r="J17" s="93"/>
    </row>
    <row r="18" spans="2:10">
      <c r="B18" s="13" t="s">
        <v>196</v>
      </c>
      <c r="C18" s="94">
        <v>3288</v>
      </c>
      <c r="D18" s="94"/>
      <c r="E18" s="94">
        <v>-18312</v>
      </c>
      <c r="F18" s="94"/>
      <c r="G18" s="93"/>
      <c r="H18" s="93"/>
      <c r="I18" s="93"/>
      <c r="J18" s="93"/>
    </row>
    <row r="19" spans="2:10">
      <c r="B19" s="17" t="s">
        <v>197</v>
      </c>
      <c r="C19" s="94">
        <v>32940</v>
      </c>
      <c r="D19" s="94"/>
      <c r="E19" s="94">
        <v>17652</v>
      </c>
      <c r="F19" s="94"/>
      <c r="G19" s="93"/>
      <c r="H19" s="93"/>
      <c r="I19" s="93"/>
      <c r="J19" s="93"/>
    </row>
    <row r="20" spans="2:10">
      <c r="B20" s="17" t="s">
        <v>198</v>
      </c>
      <c r="C20" s="94">
        <v>-29652</v>
      </c>
      <c r="D20" s="94"/>
      <c r="E20" s="94">
        <v>-35964</v>
      </c>
      <c r="F20" s="94"/>
      <c r="G20" s="93"/>
      <c r="H20" s="93"/>
      <c r="I20" s="93"/>
      <c r="J20" s="93"/>
    </row>
    <row r="21" spans="2:10" ht="24">
      <c r="B21" s="13" t="s">
        <v>199</v>
      </c>
      <c r="C21" s="94">
        <v>41076</v>
      </c>
      <c r="D21" s="94"/>
      <c r="E21" s="94">
        <v>-2249</v>
      </c>
      <c r="F21" s="94"/>
      <c r="G21" s="93"/>
      <c r="H21" s="93"/>
      <c r="I21" s="93"/>
      <c r="J21" s="93"/>
    </row>
    <row r="22" spans="2:10">
      <c r="B22" s="13" t="s">
        <v>200</v>
      </c>
      <c r="C22" s="94">
        <v>186578</v>
      </c>
      <c r="D22" s="94"/>
      <c r="E22" s="94">
        <v>145502</v>
      </c>
      <c r="F22" s="94"/>
      <c r="G22" s="93"/>
      <c r="H22" s="93"/>
      <c r="I22" s="93"/>
      <c r="J22" s="93"/>
    </row>
    <row r="23" spans="2:10">
      <c r="B23" s="13" t="s">
        <v>201</v>
      </c>
      <c r="C23" s="94">
        <v>177960</v>
      </c>
      <c r="D23" s="94"/>
      <c r="E23" s="94">
        <v>133386</v>
      </c>
      <c r="F23" s="94"/>
      <c r="G23" s="93"/>
      <c r="H23" s="93"/>
      <c r="I23" s="93"/>
      <c r="J23" s="93"/>
    </row>
    <row r="24" spans="2:10">
      <c r="B24" s="20" t="s">
        <v>205</v>
      </c>
      <c r="C24" s="97"/>
      <c r="D24" s="97"/>
      <c r="E24" s="97"/>
      <c r="F24" s="97"/>
      <c r="G24" s="93"/>
      <c r="H24" s="93"/>
      <c r="I24" s="93"/>
      <c r="J24" s="93"/>
    </row>
    <row r="25" spans="2:10" ht="24">
      <c r="B25" s="13" t="s">
        <v>206</v>
      </c>
      <c r="C25" s="97"/>
      <c r="D25" s="97"/>
      <c r="E25" s="97"/>
      <c r="F25" s="97"/>
      <c r="G25" s="93"/>
      <c r="H25" s="93"/>
      <c r="I25" s="93"/>
      <c r="J25" s="93"/>
    </row>
    <row r="26" spans="2:10">
      <c r="B26" s="17" t="s">
        <v>19</v>
      </c>
      <c r="C26" s="97"/>
      <c r="D26" s="97"/>
      <c r="E26" s="97"/>
      <c r="F26" s="97"/>
      <c r="G26" s="93"/>
      <c r="H26" s="93"/>
      <c r="I26" s="93"/>
      <c r="J26" s="93"/>
    </row>
    <row r="27" spans="2:10">
      <c r="B27" s="24" t="s">
        <v>207</v>
      </c>
      <c r="C27" s="97">
        <v>2420677.7609999999</v>
      </c>
      <c r="D27" s="97"/>
      <c r="E27" s="97">
        <v>1883798.8189999999</v>
      </c>
      <c r="F27" s="97"/>
      <c r="G27" s="93"/>
      <c r="H27" s="93"/>
      <c r="I27" s="93"/>
      <c r="J27" s="93"/>
    </row>
    <row r="28" spans="2:10">
      <c r="B28" s="24" t="s">
        <v>208</v>
      </c>
      <c r="C28" s="97">
        <v>2236038.7319999998</v>
      </c>
      <c r="D28" s="97"/>
      <c r="E28" s="97">
        <v>3778925.45</v>
      </c>
      <c r="F28" s="97"/>
      <c r="G28" s="93"/>
      <c r="H28" s="93"/>
      <c r="I28" s="93"/>
      <c r="J28" s="93"/>
    </row>
    <row r="29" spans="2:10">
      <c r="B29" s="24" t="s">
        <v>209</v>
      </c>
      <c r="C29" s="97">
        <v>184639.02799999999</v>
      </c>
      <c r="D29" s="97"/>
      <c r="E29" s="97">
        <v>-1895126.6329999999</v>
      </c>
      <c r="F29" s="97"/>
      <c r="G29" s="93"/>
      <c r="H29" s="93"/>
      <c r="I29" s="93"/>
      <c r="J29" s="93"/>
    </row>
    <row r="30" spans="2:10">
      <c r="B30" s="17" t="s">
        <v>25</v>
      </c>
      <c r="C30" s="97"/>
      <c r="D30" s="97"/>
      <c r="E30" s="97"/>
      <c r="F30" s="97"/>
      <c r="G30" s="93"/>
      <c r="H30" s="93"/>
      <c r="I30" s="93"/>
      <c r="J30" s="93"/>
    </row>
    <row r="31" spans="2:10">
      <c r="B31" s="24" t="s">
        <v>207</v>
      </c>
      <c r="C31" s="97">
        <v>134789.09299999999</v>
      </c>
      <c r="D31" s="97"/>
      <c r="E31" s="97">
        <v>42149.631000000001</v>
      </c>
      <c r="F31" s="97"/>
      <c r="G31" s="93"/>
      <c r="H31" s="93"/>
      <c r="I31" s="93"/>
      <c r="J31" s="93"/>
    </row>
    <row r="32" spans="2:10">
      <c r="B32" s="24" t="s">
        <v>208</v>
      </c>
      <c r="C32" s="97">
        <v>83704.141000000003</v>
      </c>
      <c r="D32" s="97"/>
      <c r="E32" s="97">
        <v>189002.84599999999</v>
      </c>
      <c r="F32" s="97"/>
      <c r="G32" s="93"/>
      <c r="H32" s="93"/>
      <c r="I32" s="93"/>
      <c r="J32" s="93"/>
    </row>
    <row r="33" spans="2:10">
      <c r="B33" s="24" t="s">
        <v>209</v>
      </c>
      <c r="C33" s="97">
        <v>51084.951999999997</v>
      </c>
      <c r="D33" s="97"/>
      <c r="E33" s="97">
        <v>-146853.215</v>
      </c>
      <c r="F33" s="97"/>
      <c r="G33" s="93"/>
      <c r="H33" s="93"/>
      <c r="I33" s="93"/>
      <c r="J33" s="93"/>
    </row>
    <row r="34" spans="2:10" ht="24">
      <c r="B34" s="13" t="s">
        <v>210</v>
      </c>
      <c r="C34" s="97"/>
      <c r="D34" s="97"/>
      <c r="E34" s="97"/>
      <c r="F34" s="97"/>
      <c r="G34" s="93"/>
      <c r="H34" s="93"/>
      <c r="I34" s="93"/>
      <c r="J34" s="93"/>
    </row>
    <row r="35" spans="2:10">
      <c r="B35" s="17" t="s">
        <v>19</v>
      </c>
      <c r="C35" s="97"/>
      <c r="D35" s="97"/>
      <c r="E35" s="97"/>
      <c r="F35" s="97"/>
      <c r="G35" s="93"/>
      <c r="H35" s="93"/>
      <c r="I35" s="93"/>
      <c r="J35" s="93"/>
    </row>
    <row r="36" spans="2:10">
      <c r="B36" s="24" t="s">
        <v>207</v>
      </c>
      <c r="C36" s="97">
        <v>112567814.7</v>
      </c>
      <c r="D36" s="97"/>
      <c r="E36" s="97">
        <v>110147136.939</v>
      </c>
      <c r="F36" s="97"/>
      <c r="G36" s="93"/>
      <c r="H36" s="93"/>
      <c r="I36" s="93"/>
      <c r="J36" s="93"/>
    </row>
    <row r="37" spans="2:10">
      <c r="B37" s="24" t="s">
        <v>208</v>
      </c>
      <c r="C37" s="97">
        <v>99220530.863999993</v>
      </c>
      <c r="D37" s="97"/>
      <c r="E37" s="97">
        <v>96984492.131999999</v>
      </c>
      <c r="F37" s="97"/>
      <c r="G37" s="93"/>
      <c r="H37" s="93"/>
      <c r="I37" s="93"/>
      <c r="J37" s="93"/>
    </row>
    <row r="38" spans="2:10">
      <c r="B38" s="24" t="s">
        <v>209</v>
      </c>
      <c r="C38" s="97">
        <v>13347283.835000001</v>
      </c>
      <c r="D38" s="97"/>
      <c r="E38" s="97">
        <v>13162644.807</v>
      </c>
      <c r="F38" s="97"/>
      <c r="G38" s="93"/>
      <c r="H38" s="93"/>
      <c r="I38" s="93"/>
      <c r="J38" s="93"/>
    </row>
    <row r="39" spans="2:10">
      <c r="B39" s="24" t="s">
        <v>211</v>
      </c>
      <c r="C39" s="97">
        <v>13347283.835000001</v>
      </c>
      <c r="D39" s="97"/>
      <c r="E39" s="97">
        <v>13162644.807</v>
      </c>
      <c r="F39" s="97"/>
      <c r="G39" s="93"/>
      <c r="H39" s="93"/>
      <c r="I39" s="93"/>
      <c r="J39" s="93"/>
    </row>
    <row r="40" spans="2:10">
      <c r="B40" s="17" t="s">
        <v>25</v>
      </c>
      <c r="C40" s="97"/>
      <c r="D40" s="97"/>
      <c r="E40" s="97"/>
      <c r="F40" s="97"/>
      <c r="G40" s="93"/>
      <c r="H40" s="93"/>
      <c r="I40" s="93"/>
      <c r="J40" s="93"/>
    </row>
    <row r="41" spans="2:10">
      <c r="B41" s="24" t="s">
        <v>207</v>
      </c>
      <c r="C41" s="97">
        <v>6809520.8339999998</v>
      </c>
      <c r="D41" s="97"/>
      <c r="E41" s="97">
        <v>6674731.7410000004</v>
      </c>
      <c r="F41" s="97"/>
      <c r="G41" s="93"/>
      <c r="H41" s="93"/>
      <c r="I41" s="93"/>
      <c r="J41" s="93"/>
    </row>
    <row r="42" spans="2:10">
      <c r="B42" s="24" t="s">
        <v>208</v>
      </c>
      <c r="C42" s="97">
        <v>6181069.3830000004</v>
      </c>
      <c r="D42" s="97"/>
      <c r="E42" s="97">
        <v>6097365.2419999996</v>
      </c>
      <c r="F42" s="97"/>
      <c r="G42" s="93"/>
      <c r="H42" s="93"/>
      <c r="I42" s="93"/>
      <c r="J42" s="93"/>
    </row>
    <row r="43" spans="2:10">
      <c r="B43" s="24" t="s">
        <v>209</v>
      </c>
      <c r="C43" s="97">
        <v>628451.451</v>
      </c>
      <c r="D43" s="97"/>
      <c r="E43" s="97">
        <v>577366.49899999995</v>
      </c>
      <c r="F43" s="97"/>
      <c r="G43" s="93"/>
      <c r="H43" s="93"/>
      <c r="I43" s="93"/>
      <c r="J43" s="93"/>
    </row>
    <row r="44" spans="2:10">
      <c r="B44" s="24" t="s">
        <v>211</v>
      </c>
      <c r="C44" s="97">
        <v>628451.451</v>
      </c>
      <c r="D44" s="97"/>
      <c r="E44" s="97">
        <v>577366.49899999995</v>
      </c>
      <c r="F44" s="97"/>
      <c r="G44" s="93"/>
      <c r="H44" s="93"/>
      <c r="I44" s="93"/>
      <c r="J44" s="93"/>
    </row>
    <row r="45" spans="2:10" ht="24">
      <c r="B45" s="30" t="s">
        <v>212</v>
      </c>
      <c r="C45" s="98"/>
      <c r="D45" s="98"/>
      <c r="E45" s="98"/>
      <c r="F45" s="98"/>
      <c r="G45" s="93"/>
      <c r="H45" s="93"/>
      <c r="I45" s="93"/>
      <c r="J45" s="93"/>
    </row>
    <row r="46" spans="2:10" ht="24">
      <c r="B46" s="31" t="s">
        <v>213</v>
      </c>
      <c r="C46" s="98"/>
      <c r="D46" s="98"/>
      <c r="E46" s="98"/>
      <c r="F46" s="98"/>
      <c r="G46" s="99"/>
      <c r="H46" s="100"/>
      <c r="I46" s="100"/>
      <c r="J46" s="100"/>
    </row>
    <row r="47" spans="2:10">
      <c r="B47" s="32" t="s">
        <v>19</v>
      </c>
      <c r="C47" s="101">
        <v>10.54</v>
      </c>
      <c r="D47" s="101"/>
      <c r="E47" s="101">
        <v>9.32</v>
      </c>
      <c r="F47" s="101"/>
      <c r="G47" s="93"/>
      <c r="H47" s="93"/>
      <c r="I47" s="93"/>
      <c r="J47" s="93"/>
    </row>
    <row r="48" spans="2:10">
      <c r="B48" s="32" t="s">
        <v>45</v>
      </c>
      <c r="C48" s="101">
        <v>10</v>
      </c>
      <c r="D48" s="101"/>
      <c r="E48" s="101">
        <v>10</v>
      </c>
      <c r="F48" s="101"/>
      <c r="G48" s="93"/>
      <c r="H48" s="93"/>
      <c r="I48" s="93"/>
      <c r="J48" s="93"/>
    </row>
    <row r="49" spans="2:10">
      <c r="B49" s="32" t="s">
        <v>25</v>
      </c>
      <c r="C49" s="101">
        <v>11.62</v>
      </c>
      <c r="D49" s="101"/>
      <c r="E49" s="101">
        <v>10.220000000000001</v>
      </c>
      <c r="F49" s="101"/>
      <c r="G49" s="93"/>
      <c r="H49" s="93"/>
      <c r="I49" s="93"/>
      <c r="J49" s="93"/>
    </row>
    <row r="50" spans="2:10">
      <c r="B50" s="32" t="s">
        <v>24</v>
      </c>
      <c r="C50" s="101">
        <v>10.54</v>
      </c>
      <c r="D50" s="101"/>
      <c r="E50" s="101">
        <v>9.32</v>
      </c>
      <c r="F50" s="101"/>
      <c r="G50" s="93"/>
      <c r="H50" s="93"/>
      <c r="I50" s="93"/>
      <c r="J50" s="93"/>
    </row>
    <row r="51" spans="2:10" ht="24">
      <c r="B51" s="31" t="s">
        <v>214</v>
      </c>
      <c r="C51" s="98"/>
      <c r="D51" s="98"/>
      <c r="E51" s="98"/>
      <c r="F51" s="98"/>
      <c r="G51" s="99"/>
      <c r="H51" s="100"/>
      <c r="I51" s="100"/>
      <c r="J51" s="100"/>
    </row>
    <row r="52" spans="2:10">
      <c r="B52" s="32" t="s">
        <v>19</v>
      </c>
      <c r="C52" s="101">
        <v>13.29</v>
      </c>
      <c r="D52" s="101"/>
      <c r="E52" s="101">
        <v>10.54</v>
      </c>
      <c r="F52" s="101"/>
      <c r="G52" s="93"/>
      <c r="H52" s="93"/>
      <c r="I52" s="93"/>
      <c r="J52" s="93"/>
    </row>
    <row r="53" spans="2:10">
      <c r="B53" s="32" t="s">
        <v>46</v>
      </c>
      <c r="C53" s="101">
        <v>10</v>
      </c>
      <c r="D53" s="101"/>
      <c r="E53" s="101">
        <v>0</v>
      </c>
      <c r="F53" s="101"/>
      <c r="G53" s="93"/>
      <c r="H53" s="93"/>
      <c r="I53" s="93"/>
      <c r="J53" s="93"/>
    </row>
    <row r="54" spans="2:10">
      <c r="B54" s="32" t="s">
        <v>24</v>
      </c>
      <c r="C54" s="101">
        <v>13.29</v>
      </c>
      <c r="D54" s="101"/>
      <c r="E54" s="101">
        <v>10.54</v>
      </c>
      <c r="F54" s="101"/>
      <c r="G54" s="93"/>
      <c r="H54" s="93"/>
      <c r="I54" s="93"/>
      <c r="J54" s="93"/>
    </row>
    <row r="55" spans="2:10">
      <c r="B55" s="32" t="s">
        <v>45</v>
      </c>
      <c r="C55" s="101">
        <v>10</v>
      </c>
      <c r="D55" s="101"/>
      <c r="E55" s="101">
        <v>10</v>
      </c>
      <c r="F55" s="101"/>
      <c r="G55" s="93"/>
      <c r="H55" s="93"/>
      <c r="I55" s="93"/>
      <c r="J55" s="93"/>
    </row>
    <row r="56" spans="2:10">
      <c r="B56" s="32" t="s">
        <v>25</v>
      </c>
      <c r="C56" s="101">
        <v>14.64</v>
      </c>
      <c r="D56" s="101"/>
      <c r="E56" s="101">
        <v>11.62</v>
      </c>
      <c r="F56" s="101"/>
      <c r="G56" s="93"/>
      <c r="H56" s="93"/>
      <c r="I56" s="93"/>
      <c r="J56" s="93"/>
    </row>
    <row r="57" spans="2:10">
      <c r="B57" s="32" t="s">
        <v>47</v>
      </c>
      <c r="C57" s="101">
        <v>10</v>
      </c>
      <c r="D57" s="101"/>
      <c r="E57" s="101">
        <v>0</v>
      </c>
      <c r="F57" s="101"/>
      <c r="G57" s="93"/>
      <c r="H57" s="93"/>
      <c r="I57" s="93"/>
      <c r="J57" s="93"/>
    </row>
    <row r="58" spans="2:10">
      <c r="B58" s="32" t="s">
        <v>48</v>
      </c>
      <c r="C58" s="101">
        <v>10</v>
      </c>
      <c r="D58" s="101"/>
      <c r="E58" s="101">
        <v>0</v>
      </c>
      <c r="F58" s="101"/>
      <c r="G58" s="93"/>
      <c r="H58" s="93"/>
      <c r="I58" s="93"/>
      <c r="J58" s="93"/>
    </row>
    <row r="59" spans="2:10">
      <c r="B59" s="32" t="s">
        <v>49</v>
      </c>
      <c r="C59" s="101">
        <v>10</v>
      </c>
      <c r="D59" s="101"/>
      <c r="E59" s="101">
        <v>0</v>
      </c>
      <c r="F59" s="101"/>
      <c r="G59" s="93"/>
      <c r="H59" s="93"/>
      <c r="I59" s="93"/>
      <c r="J59" s="93"/>
    </row>
    <row r="60" spans="2:10">
      <c r="B60" s="32" t="s">
        <v>50</v>
      </c>
      <c r="C60" s="101">
        <v>10</v>
      </c>
      <c r="D60" s="101"/>
      <c r="E60" s="101">
        <v>0</v>
      </c>
      <c r="F60" s="101"/>
      <c r="G60" s="93"/>
      <c r="H60" s="93"/>
      <c r="I60" s="93"/>
      <c r="J60" s="93"/>
    </row>
    <row r="61" spans="2:10" ht="24">
      <c r="B61" s="31" t="s">
        <v>215</v>
      </c>
      <c r="C61" s="98"/>
      <c r="D61" s="98"/>
      <c r="E61" s="98"/>
      <c r="F61" s="98"/>
      <c r="G61" s="99"/>
      <c r="H61" s="100"/>
      <c r="I61" s="100"/>
      <c r="J61" s="100"/>
    </row>
    <row r="62" spans="2:10">
      <c r="B62" s="32" t="s">
        <v>19</v>
      </c>
      <c r="C62" s="102">
        <v>26.09</v>
      </c>
      <c r="D62" s="102"/>
      <c r="E62" s="102">
        <v>13.09</v>
      </c>
      <c r="F62" s="102"/>
      <c r="G62" s="93"/>
      <c r="H62" s="93"/>
      <c r="I62" s="93"/>
      <c r="J62" s="93"/>
    </row>
    <row r="63" spans="2:10">
      <c r="B63" s="32" t="s">
        <v>46</v>
      </c>
      <c r="C63" s="102">
        <v>0</v>
      </c>
      <c r="D63" s="102"/>
      <c r="E63" s="102">
        <v>0</v>
      </c>
      <c r="F63" s="102"/>
      <c r="G63" s="93"/>
      <c r="H63" s="93"/>
      <c r="I63" s="93"/>
      <c r="J63" s="93"/>
    </row>
    <row r="64" spans="2:10">
      <c r="B64" s="32" t="s">
        <v>24</v>
      </c>
      <c r="C64" s="102">
        <v>26.09</v>
      </c>
      <c r="D64" s="102"/>
      <c r="E64" s="102">
        <v>13.09</v>
      </c>
      <c r="F64" s="102"/>
      <c r="G64" s="93"/>
      <c r="H64" s="93"/>
      <c r="I64" s="93"/>
      <c r="J64" s="93"/>
    </row>
    <row r="65" spans="2:10">
      <c r="B65" s="32" t="s">
        <v>45</v>
      </c>
      <c r="C65" s="102">
        <v>0</v>
      </c>
      <c r="D65" s="102"/>
      <c r="E65" s="102">
        <v>0</v>
      </c>
      <c r="F65" s="102"/>
      <c r="G65" s="93"/>
      <c r="H65" s="93"/>
      <c r="I65" s="93"/>
      <c r="J65" s="93"/>
    </row>
    <row r="66" spans="2:10">
      <c r="B66" s="32" t="s">
        <v>25</v>
      </c>
      <c r="C66" s="102">
        <v>25.99</v>
      </c>
      <c r="D66" s="102"/>
      <c r="E66" s="102">
        <v>13.7</v>
      </c>
      <c r="F66" s="102"/>
      <c r="G66" s="93"/>
      <c r="H66" s="93"/>
      <c r="I66" s="93"/>
      <c r="J66" s="93"/>
    </row>
    <row r="67" spans="2:10">
      <c r="B67" s="32" t="s">
        <v>47</v>
      </c>
      <c r="C67" s="102">
        <v>0</v>
      </c>
      <c r="D67" s="102"/>
      <c r="E67" s="102">
        <v>0</v>
      </c>
      <c r="F67" s="102"/>
      <c r="G67" s="93"/>
      <c r="H67" s="93"/>
      <c r="I67" s="93"/>
      <c r="J67" s="93"/>
    </row>
    <row r="68" spans="2:10">
      <c r="B68" s="32" t="s">
        <v>48</v>
      </c>
      <c r="C68" s="102">
        <v>0</v>
      </c>
      <c r="D68" s="102"/>
      <c r="E68" s="102">
        <v>0</v>
      </c>
      <c r="F68" s="102"/>
      <c r="G68" s="93"/>
      <c r="H68" s="93"/>
      <c r="I68" s="93"/>
      <c r="J68" s="93"/>
    </row>
    <row r="69" spans="2:10">
      <c r="B69" s="32" t="s">
        <v>49</v>
      </c>
      <c r="C69" s="102">
        <v>0</v>
      </c>
      <c r="D69" s="102"/>
      <c r="E69" s="102">
        <v>0</v>
      </c>
      <c r="F69" s="102"/>
      <c r="G69" s="93"/>
      <c r="H69" s="93"/>
      <c r="I69" s="93"/>
      <c r="J69" s="93"/>
    </row>
    <row r="70" spans="2:10">
      <c r="B70" s="32" t="s">
        <v>50</v>
      </c>
      <c r="C70" s="102">
        <v>0</v>
      </c>
      <c r="D70" s="102"/>
      <c r="E70" s="102">
        <v>0</v>
      </c>
      <c r="F70" s="102"/>
      <c r="G70" s="93"/>
      <c r="H70" s="93"/>
      <c r="I70" s="93"/>
      <c r="J70" s="93"/>
    </row>
    <row r="71" spans="2:10" ht="24">
      <c r="B71" s="31" t="s">
        <v>216</v>
      </c>
      <c r="C71" s="98"/>
      <c r="D71" s="98"/>
      <c r="E71" s="98"/>
      <c r="F71" s="98"/>
      <c r="G71" s="99"/>
      <c r="H71" s="100"/>
      <c r="I71" s="100"/>
      <c r="J71" s="100"/>
    </row>
    <row r="72" spans="2:10">
      <c r="B72" s="32" t="s">
        <v>19</v>
      </c>
      <c r="C72" s="71">
        <v>10.75</v>
      </c>
      <c r="D72" s="51">
        <v>44200</v>
      </c>
      <c r="E72" s="71">
        <v>6.84</v>
      </c>
      <c r="F72" s="51">
        <v>43902</v>
      </c>
    </row>
    <row r="73" spans="2:10">
      <c r="B73" s="32" t="s">
        <v>46</v>
      </c>
      <c r="C73" s="71">
        <v>10</v>
      </c>
      <c r="D73" s="51">
        <v>44502</v>
      </c>
      <c r="E73" s="71">
        <v>0</v>
      </c>
      <c r="F73" s="72">
        <v>0</v>
      </c>
    </row>
    <row r="74" spans="2:10">
      <c r="B74" s="32" t="s">
        <v>24</v>
      </c>
      <c r="C74" s="71">
        <v>10.75</v>
      </c>
      <c r="D74" s="51">
        <v>44200</v>
      </c>
      <c r="E74" s="71">
        <v>6.84</v>
      </c>
      <c r="F74" s="51">
        <v>43902</v>
      </c>
    </row>
    <row r="75" spans="2:10">
      <c r="B75" s="32" t="s">
        <v>45</v>
      </c>
      <c r="C75" s="71">
        <v>10</v>
      </c>
      <c r="D75" s="51">
        <v>44200</v>
      </c>
      <c r="E75" s="71">
        <v>10</v>
      </c>
      <c r="F75" s="51">
        <v>44196</v>
      </c>
    </row>
    <row r="76" spans="2:10">
      <c r="B76" s="32" t="s">
        <v>25</v>
      </c>
      <c r="C76" s="71">
        <v>11.85</v>
      </c>
      <c r="D76" s="51">
        <v>44200</v>
      </c>
      <c r="E76" s="71">
        <v>7.51</v>
      </c>
      <c r="F76" s="51">
        <v>43902</v>
      </c>
    </row>
    <row r="77" spans="2:10">
      <c r="B77" s="32" t="s">
        <v>47</v>
      </c>
      <c r="C77" s="71">
        <v>10</v>
      </c>
      <c r="D77" s="51">
        <v>44502</v>
      </c>
      <c r="E77" s="71">
        <v>0</v>
      </c>
      <c r="F77" s="72">
        <v>0</v>
      </c>
    </row>
    <row r="78" spans="2:10">
      <c r="B78" s="32" t="s">
        <v>48</v>
      </c>
      <c r="C78" s="71">
        <v>10</v>
      </c>
      <c r="D78" s="51">
        <v>44502</v>
      </c>
      <c r="E78" s="71">
        <v>0</v>
      </c>
      <c r="F78" s="72">
        <v>0</v>
      </c>
    </row>
    <row r="79" spans="2:10">
      <c r="B79" s="32" t="s">
        <v>49</v>
      </c>
      <c r="C79" s="71">
        <v>10</v>
      </c>
      <c r="D79" s="51">
        <v>44502</v>
      </c>
      <c r="E79" s="71">
        <v>0</v>
      </c>
      <c r="F79" s="72">
        <v>0</v>
      </c>
    </row>
    <row r="80" spans="2:10">
      <c r="B80" s="32" t="s">
        <v>50</v>
      </c>
      <c r="C80" s="71">
        <v>10</v>
      </c>
      <c r="D80" s="51">
        <v>44502</v>
      </c>
      <c r="E80" s="71">
        <v>0</v>
      </c>
      <c r="F80" s="72">
        <v>0</v>
      </c>
    </row>
    <row r="81" spans="2:10" ht="24">
      <c r="B81" s="31" t="s">
        <v>217</v>
      </c>
      <c r="C81" s="71"/>
      <c r="D81" s="51"/>
      <c r="E81" s="71"/>
      <c r="F81" s="51"/>
      <c r="G81" s="76"/>
      <c r="H81" s="77"/>
      <c r="I81" s="78"/>
      <c r="J81" s="77"/>
    </row>
    <row r="82" spans="2:10">
      <c r="B82" s="32" t="s">
        <v>19</v>
      </c>
      <c r="C82" s="71">
        <v>14.23</v>
      </c>
      <c r="D82" s="51">
        <v>44505</v>
      </c>
      <c r="E82" s="71">
        <v>10.56</v>
      </c>
      <c r="F82" s="51">
        <v>44194</v>
      </c>
    </row>
    <row r="83" spans="2:10">
      <c r="B83" s="32" t="s">
        <v>46</v>
      </c>
      <c r="C83" s="71">
        <v>10</v>
      </c>
      <c r="D83" s="51">
        <v>44502</v>
      </c>
      <c r="E83" s="71">
        <v>0</v>
      </c>
      <c r="F83" s="72">
        <v>0</v>
      </c>
    </row>
    <row r="84" spans="2:10">
      <c r="B84" s="32" t="s">
        <v>24</v>
      </c>
      <c r="C84" s="71">
        <v>14.23</v>
      </c>
      <c r="D84" s="51">
        <v>44505</v>
      </c>
      <c r="E84" s="71">
        <v>10.56</v>
      </c>
      <c r="F84" s="51">
        <v>44194</v>
      </c>
    </row>
    <row r="85" spans="2:10">
      <c r="B85" s="32" t="s">
        <v>45</v>
      </c>
      <c r="C85" s="71">
        <v>10</v>
      </c>
      <c r="D85" s="51">
        <v>44200</v>
      </c>
      <c r="E85" s="71">
        <v>10</v>
      </c>
      <c r="F85" s="51">
        <v>44196</v>
      </c>
    </row>
    <row r="86" spans="2:10">
      <c r="B86" s="32" t="s">
        <v>25</v>
      </c>
      <c r="C86" s="71">
        <v>15.68</v>
      </c>
      <c r="D86" s="51">
        <v>44505</v>
      </c>
      <c r="E86" s="71">
        <v>11.64</v>
      </c>
      <c r="F86" s="51">
        <v>44194</v>
      </c>
    </row>
    <row r="87" spans="2:10">
      <c r="B87" s="32" t="s">
        <v>47</v>
      </c>
      <c r="C87" s="71">
        <v>10</v>
      </c>
      <c r="D87" s="51">
        <v>44502</v>
      </c>
      <c r="E87" s="71">
        <v>0</v>
      </c>
      <c r="F87" s="72">
        <v>0</v>
      </c>
    </row>
    <row r="88" spans="2:10">
      <c r="B88" s="32" t="s">
        <v>48</v>
      </c>
      <c r="C88" s="71">
        <v>10</v>
      </c>
      <c r="D88" s="51">
        <v>44502</v>
      </c>
      <c r="E88" s="71">
        <v>0</v>
      </c>
      <c r="F88" s="72">
        <v>0</v>
      </c>
    </row>
    <row r="89" spans="2:10">
      <c r="B89" s="32" t="s">
        <v>49</v>
      </c>
      <c r="C89" s="71">
        <v>10</v>
      </c>
      <c r="D89" s="51">
        <v>44502</v>
      </c>
      <c r="E89" s="71">
        <v>0</v>
      </c>
      <c r="F89" s="72">
        <v>0</v>
      </c>
    </row>
    <row r="90" spans="2:10">
      <c r="B90" s="32" t="s">
        <v>50</v>
      </c>
      <c r="C90" s="71">
        <v>10</v>
      </c>
      <c r="D90" s="51">
        <v>44502</v>
      </c>
      <c r="E90" s="71">
        <v>0</v>
      </c>
      <c r="F90" s="72">
        <v>0</v>
      </c>
    </row>
    <row r="91" spans="2:10" ht="24">
      <c r="B91" s="31" t="s">
        <v>218</v>
      </c>
      <c r="C91" s="71"/>
      <c r="D91" s="51"/>
      <c r="E91" s="71"/>
      <c r="F91" s="51"/>
      <c r="G91" s="76"/>
      <c r="H91" s="77"/>
      <c r="I91" s="78"/>
      <c r="J91" s="77"/>
    </row>
    <row r="92" spans="2:10">
      <c r="B92" s="32" t="s">
        <v>19</v>
      </c>
      <c r="C92" s="71">
        <v>13.29</v>
      </c>
      <c r="D92" s="51">
        <v>44560</v>
      </c>
      <c r="E92" s="71">
        <v>10.55</v>
      </c>
      <c r="F92" s="51">
        <v>44195</v>
      </c>
    </row>
    <row r="93" spans="2:10">
      <c r="B93" s="32" t="s">
        <v>46</v>
      </c>
      <c r="C93" s="71">
        <v>10</v>
      </c>
      <c r="D93" s="51">
        <v>44560</v>
      </c>
      <c r="E93" s="71">
        <v>0</v>
      </c>
      <c r="F93" s="72">
        <v>0</v>
      </c>
    </row>
    <row r="94" spans="2:10">
      <c r="B94" s="32" t="s">
        <v>24</v>
      </c>
      <c r="C94" s="71">
        <v>13.29</v>
      </c>
      <c r="D94" s="51">
        <v>44560</v>
      </c>
      <c r="E94" s="71">
        <v>10.55</v>
      </c>
      <c r="F94" s="51">
        <v>44195</v>
      </c>
    </row>
    <row r="95" spans="2:10">
      <c r="B95" s="32" t="s">
        <v>45</v>
      </c>
      <c r="C95" s="71">
        <v>10</v>
      </c>
      <c r="D95" s="51">
        <v>44560</v>
      </c>
      <c r="E95" s="71">
        <v>10</v>
      </c>
      <c r="F95" s="51">
        <v>44196</v>
      </c>
    </row>
    <row r="96" spans="2:10">
      <c r="B96" s="32" t="s">
        <v>25</v>
      </c>
      <c r="C96" s="71">
        <v>14.64</v>
      </c>
      <c r="D96" s="51">
        <v>44560</v>
      </c>
      <c r="E96" s="71">
        <v>11.62</v>
      </c>
      <c r="F96" s="51">
        <v>44195</v>
      </c>
    </row>
    <row r="97" spans="2:10">
      <c r="B97" s="32" t="s">
        <v>47</v>
      </c>
      <c r="C97" s="71">
        <v>10</v>
      </c>
      <c r="D97" s="51">
        <v>44560</v>
      </c>
      <c r="E97" s="71">
        <v>0</v>
      </c>
      <c r="F97" s="72">
        <v>0</v>
      </c>
    </row>
    <row r="98" spans="2:10">
      <c r="B98" s="32" t="s">
        <v>48</v>
      </c>
      <c r="C98" s="71">
        <v>10</v>
      </c>
      <c r="D98" s="51">
        <v>44560</v>
      </c>
      <c r="E98" s="71">
        <v>0</v>
      </c>
      <c r="F98" s="72">
        <v>0</v>
      </c>
    </row>
    <row r="99" spans="2:10">
      <c r="B99" s="32" t="s">
        <v>49</v>
      </c>
      <c r="C99" s="71">
        <v>10</v>
      </c>
      <c r="D99" s="51">
        <v>44560</v>
      </c>
      <c r="E99" s="71">
        <v>0</v>
      </c>
      <c r="F99" s="72">
        <v>0</v>
      </c>
    </row>
    <row r="100" spans="2:10">
      <c r="B100" s="32" t="s">
        <v>50</v>
      </c>
      <c r="C100" s="71">
        <v>10</v>
      </c>
      <c r="D100" s="51">
        <v>44560</v>
      </c>
      <c r="E100" s="71">
        <v>0</v>
      </c>
      <c r="F100" s="72">
        <v>0</v>
      </c>
    </row>
    <row r="101" spans="2:10" ht="24">
      <c r="B101" s="33" t="s">
        <v>219</v>
      </c>
      <c r="C101" s="103">
        <v>2.78</v>
      </c>
      <c r="D101" s="103"/>
      <c r="E101" s="103">
        <v>3.04</v>
      </c>
      <c r="F101" s="103"/>
      <c r="G101" s="93"/>
      <c r="H101" s="93"/>
      <c r="I101" s="93"/>
      <c r="J101" s="93"/>
    </row>
    <row r="102" spans="2:10">
      <c r="B102" s="34" t="s">
        <v>167</v>
      </c>
      <c r="C102" s="102">
        <v>2.5</v>
      </c>
      <c r="D102" s="102"/>
      <c r="E102" s="102">
        <v>2.97</v>
      </c>
      <c r="F102" s="102"/>
      <c r="G102" s="93"/>
      <c r="H102" s="93"/>
      <c r="I102" s="93"/>
      <c r="J102" s="93"/>
    </row>
    <row r="103" spans="2:10">
      <c r="B103" s="35" t="s">
        <v>168</v>
      </c>
      <c r="C103" s="102" t="s">
        <v>0</v>
      </c>
      <c r="D103" s="102"/>
      <c r="E103" s="102" t="s">
        <v>0</v>
      </c>
      <c r="F103" s="102"/>
      <c r="G103" s="93"/>
      <c r="H103" s="93"/>
      <c r="I103" s="93"/>
      <c r="J103" s="93"/>
    </row>
    <row r="104" spans="2:10">
      <c r="B104" s="35" t="s">
        <v>8</v>
      </c>
      <c r="C104" s="102">
        <v>0.08</v>
      </c>
      <c r="D104" s="102"/>
      <c r="E104" s="102">
        <v>0.02</v>
      </c>
      <c r="F104" s="102"/>
      <c r="G104" s="93"/>
      <c r="H104" s="93"/>
      <c r="I104" s="93"/>
      <c r="J104" s="93"/>
    </row>
    <row r="105" spans="2:10">
      <c r="B105" s="35" t="s">
        <v>157</v>
      </c>
      <c r="C105" s="102">
        <v>0.17</v>
      </c>
      <c r="D105" s="102"/>
      <c r="E105" s="102" t="s">
        <v>0</v>
      </c>
      <c r="F105" s="102"/>
      <c r="G105" s="93"/>
      <c r="H105" s="93"/>
      <c r="I105" s="93"/>
      <c r="J105" s="93"/>
    </row>
    <row r="106" spans="2:10">
      <c r="B106" s="35" t="s">
        <v>169</v>
      </c>
      <c r="C106" s="102" t="s">
        <v>0</v>
      </c>
      <c r="D106" s="102"/>
      <c r="E106" s="102" t="s">
        <v>0</v>
      </c>
      <c r="F106" s="102"/>
      <c r="G106" s="93"/>
      <c r="H106" s="93"/>
      <c r="I106" s="93"/>
      <c r="J106" s="93"/>
    </row>
    <row r="107" spans="2:10">
      <c r="B107" s="35" t="s">
        <v>170</v>
      </c>
      <c r="C107" s="102" t="s">
        <v>0</v>
      </c>
      <c r="D107" s="102"/>
      <c r="E107" s="102" t="s">
        <v>0</v>
      </c>
      <c r="F107" s="102"/>
      <c r="G107" s="93"/>
      <c r="H107" s="93"/>
      <c r="I107" s="93"/>
      <c r="J107" s="93"/>
    </row>
    <row r="108" spans="2:10" s="6" customFormat="1" ht="12">
      <c r="B108" s="12" t="s">
        <v>6</v>
      </c>
    </row>
    <row r="109" spans="2:10" s="6" customFormat="1" ht="12">
      <c r="B109" s="91"/>
      <c r="C109" s="91"/>
      <c r="D109" s="91"/>
      <c r="E109" s="91"/>
      <c r="F109" s="91"/>
    </row>
    <row r="110" spans="2:10" ht="7.5" customHeight="1"/>
  </sheetData>
  <mergeCells count="296"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Małych i Średnich Spółek Rynku Polskiego   (subfundusz w Pekao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26MISS</cp:keywords>
  <cp:lastModifiedBy>Czumaj Zbigniew</cp:lastModifiedBy>
  <cp:lastPrinted>2022-04-06T16:52:19Z</cp:lastPrinted>
  <dcterms:created xsi:type="dcterms:W3CDTF">2009-09-25T10:53:11Z</dcterms:created>
  <dcterms:modified xsi:type="dcterms:W3CDTF">2022-04-06T16:52:20Z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