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4E418B6B-E24A-46DE-A455-CA09B0F0000F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bilans!$A$1:$G$30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dodatkowe'!$A$1:$L$37</definedName>
    <definedName name="_xlnm.Print_Area" localSheetId="2">'tabele uzupelniajace'!$A$1:$Q$131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<sst xmlns="http://schemas.openxmlformats.org/spreadsheetml/2006/main" count="628" uniqueCount="295">
  <si>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</si>
  <si>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</si>
  <si>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</si>
  <si>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</si>
  <si>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</si>
  <si>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</si>
  <si>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</si>
  <si>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</si>
  <si>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</si>
  <si>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</si>
  <si>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</si>
  <si>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</si>
  <si>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</si>
  <si>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</si>
  <si>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</si>
  <si>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</si>
  <si>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</si>
  <si>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</si>
  <si>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</si>
  <si>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</si>
  <si>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</si>
  <si>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</si>
  <si>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</si>
  <si>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</si>
  <si>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</si>
  <si>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</si>
  <si>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</si>
  <si>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</si>
  <si>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</si>
  <si>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</si>
  <si>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</si>
  <si>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</si>
  <si>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</si>
  <si>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</si>
  <si>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GBP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</si>
  <si>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</si>
  <si>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</si>
  <si>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</si>
  <si>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</si>
  <si>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</si>
  <si>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</si>
  <si>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</si>
  <si>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</si>
  <si>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</si>
  <si>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</si>
  <si>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</si>
  <si>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</si>
  <si>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</si>
  <si>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</si>
  <si>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</si>
  <si>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</si>
  <si>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</si>
  <si>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</si>
  <si>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</si>
  <si>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</si>
  <si>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</si>
  <si>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NASDAQ Global Market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</si>
  <si>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</si>
  <si>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</si>
  <si>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</si>
  <si>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</si>
  <si>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</si>
  <si>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</si>
  <si>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</si>
  <si>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</si>
  <si>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</si>
  <si>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Francja</t>
  </si>
  <si>
    <t>Irlandia</t>
  </si>
  <si>
    <t>DŁUŻNE PAPIERY WARTOŚCIOWE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</si>
  <si>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</si>
  <si>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</si>
  <si>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</si>
  <si>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</si>
  <si>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</si>
  <si>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</si>
  <si>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</si>
  <si>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</si>
  <si>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The Mosaic Company  US61945C1036</t>
  </si>
  <si>
    <t>Newmont Corporation  US6516391066</t>
  </si>
  <si>
    <t>Teradyne Inc.  US8807701029</t>
  </si>
  <si>
    <t>M.D.C. Holdings Inc.  US5526761086</t>
  </si>
  <si>
    <t>General Motors Co.  US37045V1008</t>
  </si>
  <si>
    <t>Bumble Inc.  US12047B1052</t>
  </si>
  <si>
    <t>Coursera Inc.  US22266M1045</t>
  </si>
  <si>
    <t>PotlatchDeltic Corporation  US7376301039</t>
  </si>
  <si>
    <t>Santander Bank Polska S.A.  PLBZ00000044</t>
  </si>
  <si>
    <t>CCC S.A.  PLCCC0000016</t>
  </si>
  <si>
    <t>Ciech S.A.  PLCIECH00018</t>
  </si>
  <si>
    <t>Echo Investment S.A.  PLECHPS00019</t>
  </si>
  <si>
    <t>Bank Handlowy w Warszawie S.A.  PLBH00000012</t>
  </si>
  <si>
    <t>ING Bank Śląski S.A.  PLBSK0000017</t>
  </si>
  <si>
    <t>Grupa Kęty S.A.  PLKETY000011</t>
  </si>
  <si>
    <t>KGHM Polska Miedź S.A.  PLKGHM000017</t>
  </si>
  <si>
    <t>Grupa Lotos S.A.  PLLOTOS00025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</si>
  <si>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</si>
  <si>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</si>
  <si>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</si>
  <si>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</si>
  <si>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</si>
  <si>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</si>
  <si>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PGE Polska Grupa Energetyczna S.A.  PLPGER000010</t>
  </si>
  <si>
    <t>Comarch S.A.  PLCOMAR00012</t>
  </si>
  <si>
    <t>Powszechny Zakład Ubezpieczeń S.A.  PLPZU0000011</t>
  </si>
  <si>
    <t>Tauron Polska Energia S.A.  PLTAURN00011</t>
  </si>
  <si>
    <t>Oponeo.pl S.A.  PLOPNPL00013</t>
  </si>
  <si>
    <t>Kruk S.A.  PLKRK0000010</t>
  </si>
  <si>
    <t>Inter Cars S.A.  PLINTCS00010</t>
  </si>
  <si>
    <t>Alior Bank S.A.  PLALIOR00045</t>
  </si>
  <si>
    <t>Famur S.A.  PLFAMUR00012</t>
  </si>
  <si>
    <t>Jeronimo Martins SGPS S.A.  PTJMT0AE0001</t>
  </si>
  <si>
    <t>HeidelbergCement AG  DE0006047004</t>
  </si>
  <si>
    <t>DE - Deutsche Börse Xetra</t>
  </si>
  <si>
    <t>Wielton S.A.  PLWELTN00012</t>
  </si>
  <si>
    <t>Livechat Software S.A.  PLLVTSF00010</t>
  </si>
  <si>
    <t>Siemens AG  DE0007236101</t>
  </si>
  <si>
    <t>Volkswagen AG  DE0007664039</t>
  </si>
  <si>
    <t>Alumetal S.A.  PLALMTL00023</t>
  </si>
  <si>
    <t>Bank BGŻ BNP PARIBAS S.A.  PLBGZ0000010</t>
  </si>
  <si>
    <t>Wirtualna Polska Holding S.A,  PLWRTPL00027</t>
  </si>
  <si>
    <t>X-Trade Brokers S.A.  PLXTRDM00011</t>
  </si>
  <si>
    <t>Dino Polska S.A.  PLDINPL00011</t>
  </si>
  <si>
    <t>AmRest Holdings SE  ES0105375002</t>
  </si>
  <si>
    <t>Covestro AG  DE0006062144</t>
  </si>
  <si>
    <t>Sanofi  FR0000120578</t>
  </si>
  <si>
    <t>FR - Euronext Paris</t>
  </si>
  <si>
    <t>Ten Square Games Spółka Akcyjna  PLTSQGM00016</t>
  </si>
  <si>
    <t>Verallia France  FR0013447729</t>
  </si>
  <si>
    <t>CRH PLC  IE0001827041</t>
  </si>
  <si>
    <t>IE - The Irish Stock Exchange</t>
  </si>
  <si>
    <t>Allegro.eu S.A.  LU2237380790</t>
  </si>
  <si>
    <t>Safran  FR0000073272</t>
  </si>
  <si>
    <t>Tate &amp; Lyle PLC  GB0008754136</t>
  </si>
  <si>
    <t>UK - London Stock Exchange.</t>
  </si>
  <si>
    <t>Grupa Pracuj S.A.  PLGRPRC00015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</si>
  <si>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</si>
  <si>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</si>
  <si>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</si>
  <si>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</si>
  <si>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</si>
  <si>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</si>
  <si>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</si>
  <si>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</si>
  <si>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</si>
  <si>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</si>
  <si>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</si>
  <si>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</si>
  <si>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</si>
  <si>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</si>
  <si>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</si>
  <si>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</si>
  <si>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</si>
  <si>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</si>
  <si>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</si>
  <si>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Opłaty za zezwolenia oraz rejestracyjne</t>
  </si>
  <si>
    <t>Pozostałe</t>
  </si>
  <si>
    <t>Dodatnie saldo różnic kursowych</t>
  </si>
  <si>
    <t>Przychody odsetkowe</t>
  </si>
  <si>
    <t>Bank Gospodarstwa Krajowego</t>
  </si>
  <si>
    <t>RACHUNEK WYNIKU Z OPERACJI</t>
  </si>
  <si>
    <t>06-04-2021 - 31-12-2021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</si>
  <si>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</si>
  <si>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</si>
  <si>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</si>
  <si>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</si>
  <si>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</si>
  <si>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</si>
  <si>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</si>
  <si>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</si>
  <si>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</si>
  <si>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</si>
  <si>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</si>
  <si>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</si>
  <si>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</si>
  <si>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</si>
  <si>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</si>
  <si>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</si>
  <si>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</si>
  <si>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</si>
  <si>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</si>
  <si>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</si>
  <si>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</si>
  <si>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</si>
  <si>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TYTUŁY UCZESTNICTWA EMITOWANE PRZEZ INSTYTUCJE WSPÓLNEGO INWESTOWANIA MAJĄCE SIEDZIBĘ ZA GRANICĄ</t>
  </si>
  <si>
    <t>Nazwa emitenta</t>
  </si>
  <si>
    <t>iShares Core MSCI World  UCITS (IE00B4L5Y983)</t>
  </si>
  <si>
    <t>Nie dotyczy</t>
  </si>
  <si>
    <t>iShares Core MSCI World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</si>
  <si>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</si>
  <si>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</si>
  <si>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</si>
  <si>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</si>
  <si>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</si>
  <si>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</si>
  <si>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</si>
  <si>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</si>
  <si>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</si>
  <si>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</si>
  <si>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</si>
  <si>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</si>
  <si>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</si>
  <si>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</si>
  <si>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</si>
  <si>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</si>
  <si>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</si>
  <si>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</si>
  <si>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</si>
  <si>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</si>
  <si>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</si>
  <si>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</si>
  <si>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</si>
  <si>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</si>
  <si>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</si>
  <si>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PKN Orlen S.A. Seria E  PLPKN0000190</t>
  </si>
  <si>
    <t>PKN Orlen S.A.</t>
  </si>
  <si>
    <t>1.45 (Zmienny kupon)</t>
  </si>
  <si>
    <t>O terminie wykupu powyżej 1 roku</t>
  </si>
  <si>
    <t>DS0725  PL0000108197</t>
  </si>
  <si>
    <t>PL - Rynek Treasury BondSpot Poland</t>
  </si>
  <si>
    <t>Skarb Państwa (Polska)</t>
  </si>
  <si>
    <t>3.25 (Stały kupon)</t>
  </si>
  <si>
    <t>DS0727  PL0000109427</t>
  </si>
  <si>
    <t>2.50 (Stały kupon)</t>
  </si>
  <si>
    <t>PS0424  PL0000111191</t>
  </si>
  <si>
    <t>DS1029  PL0000111498</t>
  </si>
  <si>
    <t>2.75 (Stały kupon)</t>
  </si>
  <si>
    <t>PS1024  PL0000111720</t>
  </si>
  <si>
    <t>2.25 (Stały kupon)</t>
  </si>
  <si>
    <t>DS1030  PL0000112736</t>
  </si>
  <si>
    <t>1.25 (Stały kupon)</t>
  </si>
  <si>
    <t>PS1026  PL0000113460</t>
  </si>
  <si>
    <t>0.25 (Stały kupon)</t>
  </si>
  <si>
    <t>OK0423  PL0000112900</t>
  </si>
  <si>
    <t>0.00 (Zerowy kupon)</t>
  </si>
  <si>
    <t>Bank Gospodarstwa Krajowego  PL0000500260</t>
  </si>
  <si>
    <t>1.88 (Stały kupon)</t>
  </si>
  <si>
    <t>Bank Gospodarstwa Krajowego  PL0000500278</t>
  </si>
  <si>
    <t>2.13 (Stały kupon)</t>
  </si>
  <si>
    <t>Bank Gospodarstwa Krajowego  PL0000500286</t>
  </si>
  <si>
    <t>Bank Gospodarstwa Krajowego  PL0000500294</t>
  </si>
  <si>
    <t>Bank Gospodarstwa Krajowego  PL0000500310</t>
  </si>
  <si>
    <t>1.75 (Stały kupon)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</si>
  <si>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</si>
  <si>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</si>
  <si>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</si>
  <si>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</si>
  <si>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</si>
  <si>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</si>
  <si>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</si>
  <si>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</si>
  <si>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</si>
  <si>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</si>
  <si>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</si>
  <si>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</si>
  <si>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FW2200051 04.02.2022  </t>
  </si>
  <si>
    <t>Bank Polska Kasa Opieki S.A. (kontrahent)</t>
  </si>
  <si>
    <t xml:space="preserve">Forward Waluta EUR FW2200340 04.02.2022  </t>
  </si>
  <si>
    <t xml:space="preserve">Forward Waluta EUR FW2200404 04.02.2022  </t>
  </si>
  <si>
    <t xml:space="preserve">Forward Waluta EUR FWC02035 04.02.2022  </t>
  </si>
  <si>
    <t xml:space="preserve">Forward Waluta EUR FWC02084 04.02.2022  </t>
  </si>
  <si>
    <t xml:space="preserve">Forward Waluta GBP FW2200062 07.02.2022  </t>
  </si>
  <si>
    <t xml:space="preserve">Forward Waluta GBP FWC02065 07.02.2022  </t>
  </si>
  <si>
    <t xml:space="preserve">Forward Waluta USD FWC01303 14.01.2022  </t>
  </si>
  <si>
    <t>Bank Gospodarstwa Krajowego PL0000500294</t>
  </si>
  <si>
    <t>DS0725 PL0000108197</t>
  </si>
  <si>
    <t xml:space="preserve">Forward Waluta EUR FW2200051 04.02.2022 </t>
  </si>
  <si>
    <t xml:space="preserve">Forward Waluta EUR FW2200340 04.02.2022 </t>
  </si>
  <si>
    <t xml:space="preserve">Forward Waluta EUR FW2200404 04.02.2022 </t>
  </si>
  <si>
    <t xml:space="preserve">Forward Waluta EUR FWC02035 04.02.2022 </t>
  </si>
  <si>
    <t xml:space="preserve">Forward Waluta EUR FWC02084 04.02.2022 </t>
  </si>
  <si>
    <t xml:space="preserve">Forward Waluta GBP FW2200062 07.02.2022 </t>
  </si>
  <si>
    <t xml:space="preserve">Forward Waluta GBP FWC02065 07.02.2022 </t>
  </si>
  <si>
    <t xml:space="preserve">Forward Waluta USD FWC01303 14.01.2022 </t>
  </si>
  <si>
    <t>PS0424 PL0000111191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</si>
  <si>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</si>
  <si>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</si>
  <si>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</si>
  <si>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</si>
  <si>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</si>
  <si>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</si>
  <si>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</si>
  <si>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</si>
  <si>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</si>
  <si>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</si>
  <si>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</si>
  <si>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</si>
  <si>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</si>
  <si>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</si>
  <si>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</si>
  <si>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</si>
  <si>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</si>
  <si>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</si>
  <si>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</si>
  <si>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Pekao PPK 2065   (subfundusz w Pekao PPK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</si>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</sst>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0"/>
    <numFmt numFmtId="169" formatCode="#,##0."/>
    <numFmt numFmtId="170" formatCode="#,##0.###"/>
  </numFmts>
  <fonts count="2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4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6" fillId="0" borderId="0" xfId="0" applyFont="1"/>
    <xf numFmtId="0" fontId="26" fillId="0" borderId="0" xfId="0" applyFont="1" applyFill="1"/>
    <xf numFmtId="0" fontId="26" fillId="0" borderId="0" xfId="7" applyFont="1" applyFill="1" applyAlignment="1" applyProtection="1"/>
    <xf numFmtId="0" fontId="27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10" fontId="28" fillId="3" borderId="1" xfId="0" applyNumberFormat="1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28" fillId="3" borderId="1" xfId="1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9" fontId="20" fillId="0" borderId="0" xfId="0" applyNumberFormat="1" applyFont="1"/>
    <xf numFmtId="169" fontId="21" fillId="0" borderId="0" xfId="0" applyNumberFormat="1" applyFont="1" applyAlignment="1">
      <alignment horizontal="center" vertical="center" wrapText="1"/>
    </xf>
    <xf numFmtId="170" fontId="11" fillId="0" borderId="1" xfId="0" applyNumberFormat="1" applyFont="1" applyFill="1" applyBorder="1" applyAlignment="1">
      <alignment vertical="center" wrapText="1"/>
    </xf>
    <xf numFmtId="170" fontId="11" fillId="0" borderId="1" xfId="0" applyNumberFormat="1" applyFont="1" applyFill="1" applyBorder="1" applyAlignment="1">
      <alignment horizontal="right" vertical="center" wrapText="1"/>
    </xf>
    <xf numFmtId="170" fontId="13" fillId="0" borderId="1" xfId="0" applyNumberFormat="1" applyFont="1" applyFill="1" applyBorder="1" applyAlignment="1">
      <alignment vertical="center" wrapText="1"/>
    </xf>
    <xf numFmtId="169" fontId="20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3" fillId="3" borderId="0" xfId="0" applyFont="1" applyFill="1" applyBorder="1" applyAlignment="1">
      <alignment horizontal="left" vertical="center" wrapText="1" indent="1"/>
    </xf>
    <xf numFmtId="0" fontId="26" fillId="0" borderId="0" xfId="7" applyFont="1" applyAlignment="1" applyProtection="1">
      <alignment horizontal="right" wrapText="1"/>
    </xf>
    <xf numFmtId="0" fontId="26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3" fillId="3" borderId="0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8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5"/>
      <c r="C2" s="95"/>
      <c r="D2" s="95"/>
    </row>
    <row r="3" spans="2:5" ht="56.25" customHeight="1">
      <c r="B3" s="96" t="s">
        <v>292</v>
      </c>
      <c r="C3" s="96"/>
      <c r="D3" s="96"/>
      <c r="E3" s="96"/>
    </row>
    <row r="4" spans="2:5" ht="7.5" customHeight="1"/>
    <row r="5" spans="2:5">
      <c r="B5" s="99" t="s">
        <v>293</v>
      </c>
      <c r="C5" s="99"/>
      <c r="D5" s="99"/>
      <c r="E5" s="99"/>
    </row>
    <row r="7" spans="2:5" ht="15">
      <c r="B7" s="11" t="s">
        <v>26</v>
      </c>
    </row>
    <row r="9" spans="2:5">
      <c r="C9" s="69" t="s">
        <v>27</v>
      </c>
      <c r="D9" s="69"/>
    </row>
    <row r="10" spans="2:5">
      <c r="C10" s="70"/>
      <c r="D10" s="71" t="s">
        <v>28</v>
      </c>
    </row>
    <row r="11" spans="2:5">
      <c r="C11" s="70"/>
      <c r="D11" s="71" t="s">
        <v>29</v>
      </c>
    </row>
    <row r="12" spans="2:5">
      <c r="C12" s="70"/>
      <c r="D12" s="71" t="s">
        <v>30</v>
      </c>
    </row>
    <row r="13" spans="2:5">
      <c r="C13" s="98" t="s">
        <v>1</v>
      </c>
      <c r="D13" s="98"/>
    </row>
    <row r="14" spans="2:5">
      <c r="C14" s="98" t="s">
        <v>31</v>
      </c>
      <c r="D14" s="98"/>
    </row>
    <row r="15" spans="2:5">
      <c r="C15" s="98" t="s">
        <v>5</v>
      </c>
      <c r="D15" s="98"/>
    </row>
    <row r="17" spans="2:5">
      <c r="B17" s="2" t="s">
        <v>294</v>
      </c>
    </row>
    <row r="18" spans="2:5" ht="3.75" customHeight="1"/>
    <row r="19" spans="2:5">
      <c r="B19" s="97" t="s">
        <v>32</v>
      </c>
      <c r="C19" s="97"/>
      <c r="D19" s="97"/>
      <c r="E19" s="97"/>
    </row>
    <row r="20" spans="2:5" ht="6" customHeight="1">
      <c r="B20" s="97"/>
      <c r="C20" s="97"/>
      <c r="D20" s="97"/>
      <c r="E20" s="97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2065   (subfundusz w Pekao PPK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2" t="s">
        <v>292</v>
      </c>
      <c r="C2" s="102"/>
      <c r="D2" s="102"/>
      <c r="E2" s="102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9" t="s">
        <v>293</v>
      </c>
      <c r="C3" s="99"/>
      <c r="D3" s="99"/>
      <c r="E3" s="99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3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2"/>
      <c r="C6" s="103">
        <v>44561</v>
      </c>
      <c r="D6" s="103"/>
      <c r="E6" s="103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63.75">
      <c r="B7" s="73" t="s">
        <v>180</v>
      </c>
      <c r="C7" s="73" t="s">
        <v>74</v>
      </c>
      <c r="D7" s="73" t="s">
        <v>75</v>
      </c>
      <c r="E7" s="73" t="s">
        <v>76</v>
      </c>
    </row>
    <row r="8" spans="1:14">
      <c r="B8" s="33" t="s">
        <v>37</v>
      </c>
      <c r="C8" s="53">
        <v>67</v>
      </c>
      <c r="D8" s="53">
        <v>67</v>
      </c>
      <c r="E8" s="54">
        <v>60.31</v>
      </c>
    </row>
    <row r="9" spans="1:14">
      <c r="B9" s="33" t="s">
        <v>13</v>
      </c>
      <c r="C9" s="53">
        <v>0</v>
      </c>
      <c r="D9" s="53">
        <v>0</v>
      </c>
      <c r="E9" s="54">
        <v>0</v>
      </c>
    </row>
    <row r="10" spans="1:14">
      <c r="B10" s="33" t="s">
        <v>14</v>
      </c>
      <c r="C10" s="53">
        <v>0</v>
      </c>
      <c r="D10" s="53">
        <v>0</v>
      </c>
      <c r="E10" s="54">
        <v>0</v>
      </c>
    </row>
    <row r="11" spans="1:14">
      <c r="B11" s="33" t="s">
        <v>15</v>
      </c>
      <c r="C11" s="53">
        <v>0</v>
      </c>
      <c r="D11" s="53">
        <v>0</v>
      </c>
      <c r="E11" s="54">
        <v>0</v>
      </c>
    </row>
    <row r="12" spans="1:14">
      <c r="B12" s="33" t="s">
        <v>16</v>
      </c>
      <c r="C12" s="53">
        <v>0</v>
      </c>
      <c r="D12" s="53">
        <v>0</v>
      </c>
      <c r="E12" s="54">
        <v>0</v>
      </c>
    </row>
    <row r="13" spans="1:14">
      <c r="B13" s="33" t="s">
        <v>33</v>
      </c>
      <c r="C13" s="53">
        <v>0</v>
      </c>
      <c r="D13" s="53">
        <v>0</v>
      </c>
      <c r="E13" s="54">
        <v>0</v>
      </c>
    </row>
    <row r="14" spans="1:14">
      <c r="B14" s="33" t="s">
        <v>17</v>
      </c>
      <c r="C14" s="53">
        <v>29</v>
      </c>
      <c r="D14" s="53">
        <v>27</v>
      </c>
      <c r="E14" s="54">
        <v>24.3</v>
      </c>
    </row>
    <row r="15" spans="1:14">
      <c r="B15" s="33" t="s">
        <v>18</v>
      </c>
      <c r="C15" s="53">
        <v>0</v>
      </c>
      <c r="D15" s="53">
        <v>0</v>
      </c>
      <c r="E15" s="54">
        <v>0</v>
      </c>
    </row>
    <row r="16" spans="1:14">
      <c r="B16" s="33" t="s">
        <v>38</v>
      </c>
      <c r="C16" s="53">
        <v>0</v>
      </c>
      <c r="D16" s="53">
        <v>0</v>
      </c>
      <c r="E16" s="54">
        <v>0</v>
      </c>
    </row>
    <row r="17" spans="2:5">
      <c r="B17" s="33" t="s">
        <v>39</v>
      </c>
      <c r="C17" s="53">
        <v>0</v>
      </c>
      <c r="D17" s="53">
        <v>0</v>
      </c>
      <c r="E17" s="54">
        <v>0</v>
      </c>
    </row>
    <row r="18" spans="2:5">
      <c r="B18" s="33" t="s">
        <v>40</v>
      </c>
      <c r="C18" s="53">
        <v>0</v>
      </c>
      <c r="D18" s="53">
        <v>0</v>
      </c>
      <c r="E18" s="54">
        <v>0</v>
      </c>
    </row>
    <row r="19" spans="2:5">
      <c r="B19" s="33" t="s">
        <v>19</v>
      </c>
      <c r="C19" s="53">
        <v>8</v>
      </c>
      <c r="D19" s="53">
        <v>9</v>
      </c>
      <c r="E19" s="54">
        <v>8.11</v>
      </c>
    </row>
    <row r="20" spans="2:5">
      <c r="B20" s="33" t="s">
        <v>41</v>
      </c>
      <c r="C20" s="53">
        <v>0</v>
      </c>
      <c r="D20" s="53">
        <v>0</v>
      </c>
      <c r="E20" s="54">
        <v>0</v>
      </c>
    </row>
    <row r="21" spans="2:5">
      <c r="B21" s="33" t="s">
        <v>181</v>
      </c>
      <c r="C21" s="53">
        <v>0</v>
      </c>
      <c r="D21" s="53">
        <v>0</v>
      </c>
      <c r="E21" s="54">
        <v>0</v>
      </c>
    </row>
    <row r="22" spans="2:5">
      <c r="B22" s="33" t="s">
        <v>42</v>
      </c>
      <c r="C22" s="53">
        <v>0</v>
      </c>
      <c r="D22" s="53">
        <v>0</v>
      </c>
      <c r="E22" s="54">
        <v>0</v>
      </c>
    </row>
    <row r="23" spans="2:5">
      <c r="B23" s="33" t="s">
        <v>20</v>
      </c>
      <c r="C23" s="53">
        <v>0</v>
      </c>
      <c r="D23" s="53">
        <v>0</v>
      </c>
      <c r="E23" s="54">
        <v>0</v>
      </c>
    </row>
    <row r="24" spans="2:5">
      <c r="B24" s="33" t="s">
        <v>43</v>
      </c>
      <c r="C24" s="53">
        <v>0</v>
      </c>
      <c r="D24" s="53">
        <v>0</v>
      </c>
      <c r="E24" s="54">
        <v>0</v>
      </c>
    </row>
    <row r="25" spans="2:5">
      <c r="B25" s="33" t="s">
        <v>44</v>
      </c>
      <c r="C25" s="53">
        <v>0</v>
      </c>
      <c r="D25" s="53">
        <v>0</v>
      </c>
      <c r="E25" s="54">
        <v>0</v>
      </c>
    </row>
    <row r="26" spans="2:5">
      <c r="B26" s="33" t="s">
        <v>45</v>
      </c>
      <c r="C26" s="53">
        <v>0</v>
      </c>
      <c r="D26" s="53">
        <v>0</v>
      </c>
      <c r="E26" s="54">
        <v>0</v>
      </c>
    </row>
    <row r="27" spans="2:5">
      <c r="B27" s="33" t="s">
        <v>46</v>
      </c>
      <c r="C27" s="53">
        <v>0</v>
      </c>
      <c r="D27" s="53">
        <v>0</v>
      </c>
      <c r="E27" s="54">
        <v>0</v>
      </c>
    </row>
    <row r="28" spans="2:5">
      <c r="B28" s="10" t="s">
        <v>52</v>
      </c>
      <c r="C28" s="55">
        <v>104</v>
      </c>
      <c r="D28" s="55">
        <v>103</v>
      </c>
      <c r="E28" s="56">
        <v>92.72</v>
      </c>
    </row>
    <row r="29" spans="2:5" s="4" customFormat="1" ht="12.75">
      <c r="B29" s="101"/>
      <c r="C29" s="101"/>
      <c r="D29" s="101"/>
      <c r="E29" s="101"/>
    </row>
    <row r="30" spans="2:5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PPK 2065   (subfundusz w Pekao PPK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13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4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4" t="s">
        <v>292</v>
      </c>
      <c r="C2" s="104"/>
      <c r="D2" s="104"/>
      <c r="E2" s="104"/>
      <c r="F2" s="104"/>
      <c r="G2" s="104"/>
      <c r="H2" s="104"/>
      <c r="I2" s="104"/>
      <c r="J2" s="104"/>
    </row>
    <row r="3" spans="2:10">
      <c r="C3" s="99" t="s">
        <v>293</v>
      </c>
      <c r="D3" s="99"/>
      <c r="E3" s="99"/>
      <c r="F3" s="99"/>
    </row>
    <row r="4" spans="2:10" ht="15">
      <c r="C4" s="82" t="s">
        <v>22</v>
      </c>
      <c r="D4" s="2"/>
    </row>
    <row r="5" spans="2:10" ht="6" customHeight="1"/>
    <row r="6" spans="2:10" ht="36">
      <c r="C6" s="74" t="s">
        <v>51</v>
      </c>
      <c r="D6" s="74" t="s">
        <v>70</v>
      </c>
      <c r="E6" s="74" t="s">
        <v>71</v>
      </c>
      <c r="F6" s="74" t="s">
        <v>72</v>
      </c>
      <c r="G6" s="74" t="s">
        <v>73</v>
      </c>
      <c r="H6" s="74" t="s">
        <v>74</v>
      </c>
      <c r="I6" s="74" t="s">
        <v>75</v>
      </c>
      <c r="J6" s="74" t="s">
        <v>76</v>
      </c>
    </row>
    <row r="7" spans="2:10">
      <c r="C7" s="13" t="s">
        <v>54</v>
      </c>
      <c r="D7" s="14"/>
      <c r="E7" s="14"/>
      <c r="F7" s="15"/>
      <c r="G7" s="14"/>
      <c r="H7" s="15">
        <v>6</v>
      </c>
      <c r="I7" s="15">
        <v>6</v>
      </c>
      <c r="J7" s="16">
        <v>5.4</v>
      </c>
    </row>
    <row r="8" spans="2:10" ht="24">
      <c r="C8" s="13" t="s">
        <v>77</v>
      </c>
      <c r="D8" s="18" t="s">
        <v>54</v>
      </c>
      <c r="E8" s="18" t="s">
        <v>57</v>
      </c>
      <c r="F8" s="19">
        <v>6</v>
      </c>
      <c r="G8" s="18" t="s">
        <v>60</v>
      </c>
      <c r="H8" s="15">
        <v>1</v>
      </c>
      <c r="I8" s="15">
        <v>1</v>
      </c>
      <c r="J8" s="16">
        <v>0.9</v>
      </c>
    </row>
    <row r="9" spans="2:10" ht="24">
      <c r="C9" s="13" t="s">
        <v>78</v>
      </c>
      <c r="D9" s="18" t="s">
        <v>54</v>
      </c>
      <c r="E9" s="18" t="s">
        <v>57</v>
      </c>
      <c r="F9" s="19">
        <v>3</v>
      </c>
      <c r="G9" s="18" t="s">
        <v>60</v>
      </c>
      <c r="H9" s="15">
        <v>1</v>
      </c>
      <c r="I9" s="15">
        <v>1</v>
      </c>
      <c r="J9" s="16">
        <v>0.9</v>
      </c>
    </row>
    <row r="10" spans="2:10" ht="24">
      <c r="C10" s="13" t="s">
        <v>79</v>
      </c>
      <c r="D10" s="18" t="s">
        <v>54</v>
      </c>
      <c r="E10" s="18" t="s">
        <v>56</v>
      </c>
      <c r="F10" s="19">
        <v>1</v>
      </c>
      <c r="G10" s="18" t="s">
        <v>60</v>
      </c>
      <c r="H10" s="15">
        <v>0</v>
      </c>
      <c r="I10" s="15">
        <v>1</v>
      </c>
      <c r="J10" s="16">
        <v>0.9</v>
      </c>
    </row>
    <row r="11" spans="2:10" ht="24">
      <c r="C11" s="13" t="s">
        <v>80</v>
      </c>
      <c r="D11" s="18" t="s">
        <v>54</v>
      </c>
      <c r="E11" s="18" t="s">
        <v>57</v>
      </c>
      <c r="F11" s="19">
        <v>4</v>
      </c>
      <c r="G11" s="18" t="s">
        <v>60</v>
      </c>
      <c r="H11" s="15">
        <v>1</v>
      </c>
      <c r="I11" s="15">
        <v>1</v>
      </c>
      <c r="J11" s="16">
        <v>0.9</v>
      </c>
    </row>
    <row r="12" spans="2:10" ht="24">
      <c r="C12" s="13" t="s">
        <v>81</v>
      </c>
      <c r="D12" s="18" t="s">
        <v>54</v>
      </c>
      <c r="E12" s="18" t="s">
        <v>57</v>
      </c>
      <c r="F12" s="19">
        <v>7</v>
      </c>
      <c r="G12" s="18" t="s">
        <v>60</v>
      </c>
      <c r="H12" s="15">
        <v>2</v>
      </c>
      <c r="I12" s="15">
        <v>2</v>
      </c>
      <c r="J12" s="16">
        <v>1.8</v>
      </c>
    </row>
    <row r="13" spans="2:10" ht="24">
      <c r="C13" s="13" t="s">
        <v>82</v>
      </c>
      <c r="D13" s="18" t="s">
        <v>54</v>
      </c>
      <c r="E13" s="18" t="s">
        <v>56</v>
      </c>
      <c r="F13" s="19">
        <v>1</v>
      </c>
      <c r="G13" s="18" t="s">
        <v>60</v>
      </c>
      <c r="H13" s="15">
        <v>0</v>
      </c>
      <c r="I13" s="15">
        <v>0</v>
      </c>
      <c r="J13" s="16">
        <v>0</v>
      </c>
    </row>
    <row r="14" spans="2:10" ht="24">
      <c r="C14" s="13" t="s">
        <v>83</v>
      </c>
      <c r="D14" s="18" t="s">
        <v>54</v>
      </c>
      <c r="E14" s="18" t="s">
        <v>57</v>
      </c>
      <c r="F14" s="19">
        <v>5</v>
      </c>
      <c r="G14" s="18" t="s">
        <v>60</v>
      </c>
      <c r="H14" s="15">
        <v>1</v>
      </c>
      <c r="I14" s="15">
        <v>0</v>
      </c>
      <c r="J14" s="16">
        <v>0</v>
      </c>
    </row>
    <row r="15" spans="2:10" ht="24">
      <c r="C15" s="13" t="s">
        <v>84</v>
      </c>
      <c r="D15" s="18" t="s">
        <v>54</v>
      </c>
      <c r="E15" s="18" t="s">
        <v>56</v>
      </c>
      <c r="F15" s="19">
        <v>2</v>
      </c>
      <c r="G15" s="18" t="s">
        <v>60</v>
      </c>
      <c r="H15" s="15">
        <v>0</v>
      </c>
      <c r="I15" s="15">
        <v>0</v>
      </c>
      <c r="J15" s="16">
        <v>0</v>
      </c>
    </row>
    <row r="16" spans="2:10">
      <c r="C16" s="13" t="s">
        <v>53</v>
      </c>
      <c r="D16" s="14"/>
      <c r="E16" s="14"/>
      <c r="F16" s="15"/>
      <c r="G16" s="14"/>
      <c r="H16" s="15">
        <v>61</v>
      </c>
      <c r="I16" s="15">
        <v>61</v>
      </c>
      <c r="J16" s="16">
        <v>54.91</v>
      </c>
    </row>
    <row r="17" spans="3:10" ht="24">
      <c r="C17" s="13" t="s">
        <v>85</v>
      </c>
      <c r="D17" s="18" t="s">
        <v>53</v>
      </c>
      <c r="E17" s="18" t="s">
        <v>59</v>
      </c>
      <c r="F17" s="19">
        <v>6</v>
      </c>
      <c r="G17" s="18" t="s">
        <v>61</v>
      </c>
      <c r="H17" s="15">
        <v>2</v>
      </c>
      <c r="I17" s="15">
        <v>2</v>
      </c>
      <c r="J17" s="16">
        <v>1.8</v>
      </c>
    </row>
    <row r="18" spans="3:10" ht="24">
      <c r="C18" s="13" t="s">
        <v>86</v>
      </c>
      <c r="D18" s="18" t="s">
        <v>53</v>
      </c>
      <c r="E18" s="18" t="s">
        <v>59</v>
      </c>
      <c r="F18" s="19">
        <v>14</v>
      </c>
      <c r="G18" s="18" t="s">
        <v>61</v>
      </c>
      <c r="H18" s="15">
        <v>2</v>
      </c>
      <c r="I18" s="15">
        <v>2</v>
      </c>
      <c r="J18" s="16">
        <v>1.8</v>
      </c>
    </row>
    <row r="19" spans="3:10" ht="24">
      <c r="C19" s="13" t="s">
        <v>87</v>
      </c>
      <c r="D19" s="18" t="s">
        <v>53</v>
      </c>
      <c r="E19" s="18" t="s">
        <v>59</v>
      </c>
      <c r="F19" s="19">
        <v>19</v>
      </c>
      <c r="G19" s="18" t="s">
        <v>61</v>
      </c>
      <c r="H19" s="15">
        <v>1</v>
      </c>
      <c r="I19" s="15">
        <v>1</v>
      </c>
      <c r="J19" s="16">
        <v>0.9</v>
      </c>
    </row>
    <row r="20" spans="3:10" ht="24">
      <c r="C20" s="13" t="s">
        <v>88</v>
      </c>
      <c r="D20" s="18" t="s">
        <v>53</v>
      </c>
      <c r="E20" s="18" t="s">
        <v>59</v>
      </c>
      <c r="F20" s="19">
        <v>42</v>
      </c>
      <c r="G20" s="18" t="s">
        <v>61</v>
      </c>
      <c r="H20" s="15">
        <v>0</v>
      </c>
      <c r="I20" s="15">
        <v>0</v>
      </c>
      <c r="J20" s="16">
        <v>0</v>
      </c>
    </row>
    <row r="21" spans="3:10" ht="24">
      <c r="C21" s="13" t="s">
        <v>89</v>
      </c>
      <c r="D21" s="18" t="s">
        <v>53</v>
      </c>
      <c r="E21" s="18" t="s">
        <v>59</v>
      </c>
      <c r="F21" s="19">
        <v>7</v>
      </c>
      <c r="G21" s="18" t="s">
        <v>61</v>
      </c>
      <c r="H21" s="15">
        <v>0</v>
      </c>
      <c r="I21" s="15">
        <v>0</v>
      </c>
      <c r="J21" s="16">
        <v>0</v>
      </c>
    </row>
    <row r="22" spans="3:10" ht="24">
      <c r="C22" s="13" t="s">
        <v>90</v>
      </c>
      <c r="D22" s="18" t="s">
        <v>53</v>
      </c>
      <c r="E22" s="18" t="s">
        <v>59</v>
      </c>
      <c r="F22" s="19">
        <v>6</v>
      </c>
      <c r="G22" s="18" t="s">
        <v>61</v>
      </c>
      <c r="H22" s="15">
        <v>1</v>
      </c>
      <c r="I22" s="15">
        <v>2</v>
      </c>
      <c r="J22" s="16">
        <v>1.8</v>
      </c>
    </row>
    <row r="23" spans="3:10" ht="24">
      <c r="C23" s="13" t="s">
        <v>91</v>
      </c>
      <c r="D23" s="18" t="s">
        <v>53</v>
      </c>
      <c r="E23" s="18" t="s">
        <v>59</v>
      </c>
      <c r="F23" s="19">
        <v>3</v>
      </c>
      <c r="G23" s="18" t="s">
        <v>61</v>
      </c>
      <c r="H23" s="15">
        <v>2</v>
      </c>
      <c r="I23" s="15">
        <v>2</v>
      </c>
      <c r="J23" s="16">
        <v>1.8</v>
      </c>
    </row>
    <row r="24" spans="3:10" ht="24">
      <c r="C24" s="13" t="s">
        <v>92</v>
      </c>
      <c r="D24" s="18" t="s">
        <v>53</v>
      </c>
      <c r="E24" s="18" t="s">
        <v>59</v>
      </c>
      <c r="F24" s="19">
        <v>26</v>
      </c>
      <c r="G24" s="18" t="s">
        <v>61</v>
      </c>
      <c r="H24" s="15">
        <v>4</v>
      </c>
      <c r="I24" s="15">
        <v>4</v>
      </c>
      <c r="J24" s="16">
        <v>3.6</v>
      </c>
    </row>
    <row r="25" spans="3:10" ht="24">
      <c r="C25" s="13" t="s">
        <v>93</v>
      </c>
      <c r="D25" s="18" t="s">
        <v>53</v>
      </c>
      <c r="E25" s="18" t="s">
        <v>59</v>
      </c>
      <c r="F25" s="19">
        <v>33</v>
      </c>
      <c r="G25" s="18" t="s">
        <v>61</v>
      </c>
      <c r="H25" s="15">
        <v>2</v>
      </c>
      <c r="I25" s="15">
        <v>2</v>
      </c>
      <c r="J25" s="16">
        <v>1.8</v>
      </c>
    </row>
    <row r="26" spans="3:10" ht="24">
      <c r="C26" s="13" t="s">
        <v>94</v>
      </c>
      <c r="D26" s="18" t="s">
        <v>53</v>
      </c>
      <c r="E26" s="18" t="s">
        <v>59</v>
      </c>
      <c r="F26" s="19">
        <v>101</v>
      </c>
      <c r="G26" s="18" t="s">
        <v>61</v>
      </c>
      <c r="H26" s="15">
        <v>1</v>
      </c>
      <c r="I26" s="15">
        <v>1</v>
      </c>
      <c r="J26" s="16">
        <v>0.9</v>
      </c>
    </row>
    <row r="27" spans="3:10" ht="24">
      <c r="C27" s="13" t="s">
        <v>95</v>
      </c>
      <c r="D27" s="18" t="s">
        <v>53</v>
      </c>
      <c r="E27" s="18" t="s">
        <v>59</v>
      </c>
      <c r="F27" s="19">
        <v>44</v>
      </c>
      <c r="G27" s="18" t="s">
        <v>61</v>
      </c>
      <c r="H27" s="15">
        <v>5</v>
      </c>
      <c r="I27" s="15">
        <v>5</v>
      </c>
      <c r="J27" s="16">
        <v>4.5</v>
      </c>
    </row>
    <row r="28" spans="3:10" ht="24">
      <c r="C28" s="13" t="s">
        <v>96</v>
      </c>
      <c r="D28" s="18" t="s">
        <v>53</v>
      </c>
      <c r="E28" s="18" t="s">
        <v>59</v>
      </c>
      <c r="F28" s="19">
        <v>171</v>
      </c>
      <c r="G28" s="18" t="s">
        <v>61</v>
      </c>
      <c r="H28" s="15">
        <v>1</v>
      </c>
      <c r="I28" s="15">
        <v>1</v>
      </c>
      <c r="J28" s="16">
        <v>0.9</v>
      </c>
    </row>
    <row r="29" spans="3:10" ht="24">
      <c r="C29" s="13" t="s">
        <v>97</v>
      </c>
      <c r="D29" s="18" t="s">
        <v>53</v>
      </c>
      <c r="E29" s="18" t="s">
        <v>59</v>
      </c>
      <c r="F29" s="19">
        <v>31</v>
      </c>
      <c r="G29" s="18" t="s">
        <v>61</v>
      </c>
      <c r="H29" s="15">
        <v>3</v>
      </c>
      <c r="I29" s="15">
        <v>2</v>
      </c>
      <c r="J29" s="16">
        <v>1.8</v>
      </c>
    </row>
    <row r="30" spans="3:10" ht="24">
      <c r="C30" s="13" t="s">
        <v>98</v>
      </c>
      <c r="D30" s="18" t="s">
        <v>53</v>
      </c>
      <c r="E30" s="18" t="s">
        <v>59</v>
      </c>
      <c r="F30" s="19">
        <v>142</v>
      </c>
      <c r="G30" s="18" t="s">
        <v>61</v>
      </c>
      <c r="H30" s="15">
        <v>6</v>
      </c>
      <c r="I30" s="15">
        <v>6</v>
      </c>
      <c r="J30" s="16">
        <v>5.41</v>
      </c>
    </row>
    <row r="31" spans="3:10" ht="24">
      <c r="C31" s="13" t="s">
        <v>99</v>
      </c>
      <c r="D31" s="18" t="s">
        <v>53</v>
      </c>
      <c r="E31" s="18" t="s">
        <v>59</v>
      </c>
      <c r="F31" s="19">
        <v>138</v>
      </c>
      <c r="G31" s="18" t="s">
        <v>61</v>
      </c>
      <c r="H31" s="15">
        <v>1</v>
      </c>
      <c r="I31" s="15">
        <v>1</v>
      </c>
      <c r="J31" s="16">
        <v>0.9</v>
      </c>
    </row>
    <row r="32" spans="3:10" ht="24">
      <c r="C32" s="13" t="s">
        <v>100</v>
      </c>
      <c r="D32" s="18" t="s">
        <v>53</v>
      </c>
      <c r="E32" s="18" t="s">
        <v>59</v>
      </c>
      <c r="F32" s="19">
        <v>146</v>
      </c>
      <c r="G32" s="18" t="s">
        <v>61</v>
      </c>
      <c r="H32" s="15">
        <v>1</v>
      </c>
      <c r="I32" s="15">
        <v>1</v>
      </c>
      <c r="J32" s="16">
        <v>0.9</v>
      </c>
    </row>
    <row r="33" spans="3:10" ht="24">
      <c r="C33" s="13" t="s">
        <v>101</v>
      </c>
      <c r="D33" s="18" t="s">
        <v>53</v>
      </c>
      <c r="E33" s="18" t="s">
        <v>59</v>
      </c>
      <c r="F33" s="19">
        <v>2</v>
      </c>
      <c r="G33" s="18" t="s">
        <v>61</v>
      </c>
      <c r="H33" s="15">
        <v>1</v>
      </c>
      <c r="I33" s="15">
        <v>0</v>
      </c>
      <c r="J33" s="16">
        <v>0</v>
      </c>
    </row>
    <row r="34" spans="3:10" ht="24">
      <c r="C34" s="13" t="s">
        <v>102</v>
      </c>
      <c r="D34" s="18" t="s">
        <v>53</v>
      </c>
      <c r="E34" s="18" t="s">
        <v>59</v>
      </c>
      <c r="F34" s="19">
        <v>66</v>
      </c>
      <c r="G34" s="18" t="s">
        <v>61</v>
      </c>
      <c r="H34" s="15">
        <v>3</v>
      </c>
      <c r="I34" s="15">
        <v>2</v>
      </c>
      <c r="J34" s="16">
        <v>1.8</v>
      </c>
    </row>
    <row r="35" spans="3:10" ht="24">
      <c r="C35" s="13" t="s">
        <v>103</v>
      </c>
      <c r="D35" s="18" t="s">
        <v>53</v>
      </c>
      <c r="E35" s="18" t="s">
        <v>59</v>
      </c>
      <c r="F35" s="19">
        <v>494</v>
      </c>
      <c r="G35" s="18" t="s">
        <v>61</v>
      </c>
      <c r="H35" s="15">
        <v>2</v>
      </c>
      <c r="I35" s="15">
        <v>1</v>
      </c>
      <c r="J35" s="16">
        <v>0.9</v>
      </c>
    </row>
    <row r="36" spans="3:10" ht="24">
      <c r="C36" s="13" t="s">
        <v>104</v>
      </c>
      <c r="D36" s="18" t="s">
        <v>53</v>
      </c>
      <c r="E36" s="18" t="s">
        <v>59</v>
      </c>
      <c r="F36" s="19">
        <v>7</v>
      </c>
      <c r="G36" s="18" t="s">
        <v>61</v>
      </c>
      <c r="H36" s="15">
        <v>0</v>
      </c>
      <c r="I36" s="15">
        <v>0</v>
      </c>
      <c r="J36" s="16">
        <v>0</v>
      </c>
    </row>
    <row r="37" spans="3:10" ht="24">
      <c r="C37" s="13" t="s">
        <v>105</v>
      </c>
      <c r="D37" s="18" t="s">
        <v>53</v>
      </c>
      <c r="E37" s="18" t="s">
        <v>59</v>
      </c>
      <c r="F37" s="19">
        <v>2</v>
      </c>
      <c r="G37" s="18" t="s">
        <v>61</v>
      </c>
      <c r="H37" s="15">
        <v>1</v>
      </c>
      <c r="I37" s="15">
        <v>1</v>
      </c>
      <c r="J37" s="16">
        <v>0.9</v>
      </c>
    </row>
    <row r="38" spans="3:10" ht="24">
      <c r="C38" s="13" t="s">
        <v>106</v>
      </c>
      <c r="D38" s="18" t="s">
        <v>53</v>
      </c>
      <c r="E38" s="18" t="s">
        <v>59</v>
      </c>
      <c r="F38" s="19">
        <v>3</v>
      </c>
      <c r="G38" s="18" t="s">
        <v>61</v>
      </c>
      <c r="H38" s="15">
        <v>1</v>
      </c>
      <c r="I38" s="15">
        <v>1</v>
      </c>
      <c r="J38" s="16">
        <v>0.9</v>
      </c>
    </row>
    <row r="39" spans="3:10" ht="24">
      <c r="C39" s="13" t="s">
        <v>107</v>
      </c>
      <c r="D39" s="18" t="s">
        <v>53</v>
      </c>
      <c r="E39" s="18" t="s">
        <v>59</v>
      </c>
      <c r="F39" s="19">
        <v>21</v>
      </c>
      <c r="G39" s="18" t="s">
        <v>61</v>
      </c>
      <c r="H39" s="15">
        <v>1</v>
      </c>
      <c r="I39" s="15">
        <v>1</v>
      </c>
      <c r="J39" s="16">
        <v>0.9</v>
      </c>
    </row>
    <row r="40" spans="3:10" ht="24">
      <c r="C40" s="13" t="s">
        <v>108</v>
      </c>
      <c r="D40" s="18" t="s">
        <v>53</v>
      </c>
      <c r="E40" s="18" t="s">
        <v>59</v>
      </c>
      <c r="F40" s="19">
        <v>102</v>
      </c>
      <c r="G40" s="18" t="s">
        <v>61</v>
      </c>
      <c r="H40" s="15">
        <v>0</v>
      </c>
      <c r="I40" s="15">
        <v>0</v>
      </c>
      <c r="J40" s="16">
        <v>0</v>
      </c>
    </row>
    <row r="41" spans="3:10" ht="36">
      <c r="C41" s="13" t="s">
        <v>109</v>
      </c>
      <c r="D41" s="18" t="s">
        <v>53</v>
      </c>
      <c r="E41" s="18" t="s">
        <v>58</v>
      </c>
      <c r="F41" s="19">
        <v>5</v>
      </c>
      <c r="G41" s="18" t="s">
        <v>63</v>
      </c>
      <c r="H41" s="15">
        <v>0</v>
      </c>
      <c r="I41" s="15">
        <v>1</v>
      </c>
      <c r="J41" s="16">
        <v>0.9</v>
      </c>
    </row>
    <row r="42" spans="3:10" ht="24">
      <c r="C42" s="13" t="s">
        <v>110</v>
      </c>
      <c r="D42" s="18" t="s">
        <v>53</v>
      </c>
      <c r="E42" s="18" t="s">
        <v>111</v>
      </c>
      <c r="F42" s="19">
        <v>2</v>
      </c>
      <c r="G42" s="18" t="s">
        <v>64</v>
      </c>
      <c r="H42" s="15">
        <v>1</v>
      </c>
      <c r="I42" s="15">
        <v>1</v>
      </c>
      <c r="J42" s="16">
        <v>0.9</v>
      </c>
    </row>
    <row r="43" spans="3:10" ht="24">
      <c r="C43" s="13" t="s">
        <v>112</v>
      </c>
      <c r="D43" s="18" t="s">
        <v>53</v>
      </c>
      <c r="E43" s="18" t="s">
        <v>59</v>
      </c>
      <c r="F43" s="19">
        <v>25</v>
      </c>
      <c r="G43" s="18" t="s">
        <v>61</v>
      </c>
      <c r="H43" s="15">
        <v>0</v>
      </c>
      <c r="I43" s="15">
        <v>0</v>
      </c>
      <c r="J43" s="16">
        <v>0</v>
      </c>
    </row>
    <row r="44" spans="3:10" ht="24">
      <c r="C44" s="13" t="s">
        <v>113</v>
      </c>
      <c r="D44" s="18" t="s">
        <v>53</v>
      </c>
      <c r="E44" s="18" t="s">
        <v>59</v>
      </c>
      <c r="F44" s="19">
        <v>3</v>
      </c>
      <c r="G44" s="18" t="s">
        <v>61</v>
      </c>
      <c r="H44" s="15">
        <v>0</v>
      </c>
      <c r="I44" s="15">
        <v>0</v>
      </c>
      <c r="J44" s="16">
        <v>0</v>
      </c>
    </row>
    <row r="45" spans="3:10" ht="24">
      <c r="C45" s="13" t="s">
        <v>114</v>
      </c>
      <c r="D45" s="18" t="s">
        <v>53</v>
      </c>
      <c r="E45" s="18" t="s">
        <v>111</v>
      </c>
      <c r="F45" s="19">
        <v>1</v>
      </c>
      <c r="G45" s="18" t="s">
        <v>64</v>
      </c>
      <c r="H45" s="15">
        <v>1</v>
      </c>
      <c r="I45" s="15">
        <v>1</v>
      </c>
      <c r="J45" s="16">
        <v>0.9</v>
      </c>
    </row>
    <row r="46" spans="3:10" ht="24">
      <c r="C46" s="13" t="s">
        <v>115</v>
      </c>
      <c r="D46" s="18" t="s">
        <v>53</v>
      </c>
      <c r="E46" s="18" t="s">
        <v>111</v>
      </c>
      <c r="F46" s="19">
        <v>1</v>
      </c>
      <c r="G46" s="18" t="s">
        <v>64</v>
      </c>
      <c r="H46" s="15">
        <v>1</v>
      </c>
      <c r="I46" s="15">
        <v>1</v>
      </c>
      <c r="J46" s="16">
        <v>0.9</v>
      </c>
    </row>
    <row r="47" spans="3:10" ht="24">
      <c r="C47" s="13" t="s">
        <v>116</v>
      </c>
      <c r="D47" s="18" t="s">
        <v>53</v>
      </c>
      <c r="E47" s="18" t="s">
        <v>59</v>
      </c>
      <c r="F47" s="19">
        <v>10</v>
      </c>
      <c r="G47" s="18" t="s">
        <v>61</v>
      </c>
      <c r="H47" s="15">
        <v>1</v>
      </c>
      <c r="I47" s="15">
        <v>1</v>
      </c>
      <c r="J47" s="16">
        <v>0.9</v>
      </c>
    </row>
    <row r="48" spans="3:10" ht="24">
      <c r="C48" s="13" t="s">
        <v>117</v>
      </c>
      <c r="D48" s="18" t="s">
        <v>53</v>
      </c>
      <c r="E48" s="18" t="s">
        <v>59</v>
      </c>
      <c r="F48" s="19">
        <v>14</v>
      </c>
      <c r="G48" s="18" t="s">
        <v>61</v>
      </c>
      <c r="H48" s="15">
        <v>1</v>
      </c>
      <c r="I48" s="15">
        <v>1</v>
      </c>
      <c r="J48" s="16">
        <v>0.9</v>
      </c>
    </row>
    <row r="49" spans="3:18" ht="24">
      <c r="C49" s="13" t="s">
        <v>118</v>
      </c>
      <c r="D49" s="18" t="s">
        <v>53</v>
      </c>
      <c r="E49" s="18" t="s">
        <v>59</v>
      </c>
      <c r="F49" s="19">
        <v>11</v>
      </c>
      <c r="G49" s="18" t="s">
        <v>61</v>
      </c>
      <c r="H49" s="15">
        <v>1</v>
      </c>
      <c r="I49" s="15">
        <v>2</v>
      </c>
      <c r="J49" s="16">
        <v>1.8</v>
      </c>
    </row>
    <row r="50" spans="3:18" ht="24">
      <c r="C50" s="13" t="s">
        <v>119</v>
      </c>
      <c r="D50" s="18" t="s">
        <v>53</v>
      </c>
      <c r="E50" s="18" t="s">
        <v>59</v>
      </c>
      <c r="F50" s="19">
        <v>42</v>
      </c>
      <c r="G50" s="18" t="s">
        <v>61</v>
      </c>
      <c r="H50" s="15">
        <v>1</v>
      </c>
      <c r="I50" s="15">
        <v>1</v>
      </c>
      <c r="J50" s="16">
        <v>0.9</v>
      </c>
    </row>
    <row r="51" spans="3:18" ht="24">
      <c r="C51" s="13" t="s">
        <v>120</v>
      </c>
      <c r="D51" s="18" t="s">
        <v>53</v>
      </c>
      <c r="E51" s="18" t="s">
        <v>59</v>
      </c>
      <c r="F51" s="19">
        <v>6</v>
      </c>
      <c r="G51" s="18" t="s">
        <v>61</v>
      </c>
      <c r="H51" s="15">
        <v>2</v>
      </c>
      <c r="I51" s="15">
        <v>2</v>
      </c>
      <c r="J51" s="16">
        <v>1.8</v>
      </c>
    </row>
    <row r="52" spans="3:18" ht="24">
      <c r="C52" s="13" t="s">
        <v>121</v>
      </c>
      <c r="D52" s="18" t="s">
        <v>53</v>
      </c>
      <c r="E52" s="18" t="s">
        <v>59</v>
      </c>
      <c r="F52" s="19">
        <v>21</v>
      </c>
      <c r="G52" s="18" t="s">
        <v>61</v>
      </c>
      <c r="H52" s="15">
        <v>1</v>
      </c>
      <c r="I52" s="15">
        <v>1</v>
      </c>
      <c r="J52" s="16">
        <v>0.9</v>
      </c>
    </row>
    <row r="53" spans="3:18" ht="24">
      <c r="C53" s="13" t="s">
        <v>122</v>
      </c>
      <c r="D53" s="18" t="s">
        <v>53</v>
      </c>
      <c r="E53" s="18" t="s">
        <v>111</v>
      </c>
      <c r="F53" s="19">
        <v>8</v>
      </c>
      <c r="G53" s="18" t="s">
        <v>64</v>
      </c>
      <c r="H53" s="15">
        <v>2</v>
      </c>
      <c r="I53" s="15">
        <v>2</v>
      </c>
      <c r="J53" s="16">
        <v>1.8</v>
      </c>
    </row>
    <row r="54" spans="3:18" ht="24">
      <c r="C54" s="13" t="s">
        <v>123</v>
      </c>
      <c r="D54" s="18" t="s">
        <v>53</v>
      </c>
      <c r="E54" s="18" t="s">
        <v>124</v>
      </c>
      <c r="F54" s="19">
        <v>4</v>
      </c>
      <c r="G54" s="18" t="s">
        <v>66</v>
      </c>
      <c r="H54" s="15">
        <v>2</v>
      </c>
      <c r="I54" s="15">
        <v>2</v>
      </c>
      <c r="J54" s="16">
        <v>1.8</v>
      </c>
    </row>
    <row r="55" spans="3:18" ht="24">
      <c r="C55" s="13" t="s">
        <v>125</v>
      </c>
      <c r="D55" s="18" t="s">
        <v>53</v>
      </c>
      <c r="E55" s="18" t="s">
        <v>59</v>
      </c>
      <c r="F55" s="19">
        <v>1</v>
      </c>
      <c r="G55" s="18" t="s">
        <v>61</v>
      </c>
      <c r="H55" s="15">
        <v>0</v>
      </c>
      <c r="I55" s="15">
        <v>0</v>
      </c>
      <c r="J55" s="16">
        <v>0</v>
      </c>
    </row>
    <row r="56" spans="3:18" ht="24">
      <c r="C56" s="13" t="s">
        <v>126</v>
      </c>
      <c r="D56" s="18" t="s">
        <v>53</v>
      </c>
      <c r="E56" s="18" t="s">
        <v>124</v>
      </c>
      <c r="F56" s="19">
        <v>11</v>
      </c>
      <c r="G56" s="18" t="s">
        <v>66</v>
      </c>
      <c r="H56" s="15">
        <v>2</v>
      </c>
      <c r="I56" s="15">
        <v>2</v>
      </c>
      <c r="J56" s="16">
        <v>1.8</v>
      </c>
    </row>
    <row r="57" spans="3:18" ht="24">
      <c r="C57" s="13" t="s">
        <v>127</v>
      </c>
      <c r="D57" s="18" t="s">
        <v>53</v>
      </c>
      <c r="E57" s="18" t="s">
        <v>128</v>
      </c>
      <c r="F57" s="19">
        <v>4</v>
      </c>
      <c r="G57" s="18" t="s">
        <v>67</v>
      </c>
      <c r="H57" s="15">
        <v>1</v>
      </c>
      <c r="I57" s="15">
        <v>1</v>
      </c>
      <c r="J57" s="16">
        <v>0.9</v>
      </c>
    </row>
    <row r="58" spans="3:18" ht="24">
      <c r="C58" s="13" t="s">
        <v>129</v>
      </c>
      <c r="D58" s="18" t="s">
        <v>53</v>
      </c>
      <c r="E58" s="18" t="s">
        <v>59</v>
      </c>
      <c r="F58" s="19">
        <v>27</v>
      </c>
      <c r="G58" s="18" t="s">
        <v>62</v>
      </c>
      <c r="H58" s="15">
        <v>1</v>
      </c>
      <c r="I58" s="15">
        <v>1</v>
      </c>
      <c r="J58" s="16">
        <v>0.9</v>
      </c>
    </row>
    <row r="59" spans="3:18" ht="24">
      <c r="C59" s="13" t="s">
        <v>130</v>
      </c>
      <c r="D59" s="18" t="s">
        <v>53</v>
      </c>
      <c r="E59" s="18" t="s">
        <v>124</v>
      </c>
      <c r="F59" s="19">
        <v>3</v>
      </c>
      <c r="G59" s="18" t="s">
        <v>66</v>
      </c>
      <c r="H59" s="15">
        <v>1</v>
      </c>
      <c r="I59" s="15">
        <v>2</v>
      </c>
      <c r="J59" s="16">
        <v>1.8</v>
      </c>
    </row>
    <row r="60" spans="3:18" ht="24">
      <c r="C60" s="13" t="s">
        <v>131</v>
      </c>
      <c r="D60" s="18" t="s">
        <v>53</v>
      </c>
      <c r="E60" s="18" t="s">
        <v>132</v>
      </c>
      <c r="F60" s="19">
        <v>35</v>
      </c>
      <c r="G60" s="18" t="s">
        <v>65</v>
      </c>
      <c r="H60" s="15">
        <v>1</v>
      </c>
      <c r="I60" s="15">
        <v>1</v>
      </c>
      <c r="J60" s="16">
        <v>0.9</v>
      </c>
    </row>
    <row r="61" spans="3:18" ht="24">
      <c r="C61" s="13" t="s">
        <v>133</v>
      </c>
      <c r="D61" s="18" t="s">
        <v>53</v>
      </c>
      <c r="E61" s="18" t="s">
        <v>59</v>
      </c>
      <c r="F61" s="19">
        <v>6</v>
      </c>
      <c r="G61" s="18" t="s">
        <v>61</v>
      </c>
      <c r="H61" s="15">
        <v>0</v>
      </c>
      <c r="I61" s="15">
        <v>0</v>
      </c>
      <c r="J61" s="16">
        <v>0</v>
      </c>
    </row>
    <row r="62" spans="3:18">
      <c r="C62" s="13" t="s">
        <v>55</v>
      </c>
      <c r="D62" s="14"/>
      <c r="E62" s="14"/>
      <c r="F62" s="15"/>
      <c r="G62" s="14"/>
      <c r="H62" s="15">
        <v>0</v>
      </c>
      <c r="I62" s="15">
        <v>0</v>
      </c>
      <c r="J62" s="16">
        <v>0</v>
      </c>
    </row>
    <row r="63" spans="3:18">
      <c r="C63" s="20" t="s">
        <v>52</v>
      </c>
      <c r="D63" s="21"/>
      <c r="E63" s="21"/>
      <c r="F63" s="22"/>
      <c r="G63" s="21"/>
      <c r="H63" s="22">
        <v>67</v>
      </c>
      <c r="I63" s="22">
        <v>67</v>
      </c>
      <c r="J63" s="23">
        <v>60.31</v>
      </c>
    </row>
    <row r="64" spans="3:18" ht="5.25" customHeight="1">
      <c r="C64" s="66"/>
      <c r="D64" s="66"/>
      <c r="E64" s="66"/>
      <c r="F64" s="66"/>
      <c r="G64" s="66"/>
      <c r="H64" s="67"/>
      <c r="I64" s="67"/>
      <c r="J64" s="67"/>
      <c r="K64" s="66"/>
      <c r="L64" s="66"/>
      <c r="M64" s="66"/>
      <c r="N64" s="66"/>
      <c r="O64" s="66"/>
      <c r="P64" s="66"/>
      <c r="Q64" s="52"/>
      <c r="R64" s="52"/>
    </row>
    <row r="65" spans="2:18" ht="2.1" customHeight="1">
      <c r="C65" s="66"/>
      <c r="D65" s="66"/>
      <c r="E65" s="66"/>
      <c r="F65" s="66"/>
      <c r="G65" s="66"/>
      <c r="H65" s="67"/>
      <c r="I65" s="67"/>
      <c r="J65" s="67"/>
      <c r="K65" s="66"/>
      <c r="L65" s="66"/>
      <c r="M65" s="66"/>
      <c r="N65" s="66"/>
      <c r="O65" s="66"/>
      <c r="P65" s="66"/>
      <c r="Q65" s="52"/>
      <c r="R65" s="52"/>
    </row>
    <row r="66" spans="2:18" ht="2.1" customHeight="1">
      <c r="C66" s="66"/>
      <c r="D66" s="66"/>
      <c r="E66" s="66"/>
      <c r="F66" s="66"/>
      <c r="G66" s="66"/>
      <c r="H66" s="68"/>
      <c r="I66" s="68"/>
      <c r="J66" s="68"/>
      <c r="K66" s="66"/>
      <c r="L66" s="66"/>
      <c r="M66" s="66"/>
      <c r="N66" s="66"/>
      <c r="O66" s="66"/>
      <c r="P66" s="66"/>
      <c r="Q66" s="52"/>
      <c r="R66" s="52"/>
    </row>
    <row r="67" spans="2:18" ht="2.1" customHeight="1">
      <c r="C67" s="66"/>
      <c r="D67" s="66"/>
      <c r="E67" s="66"/>
      <c r="F67" s="66"/>
      <c r="G67" s="66"/>
      <c r="H67" s="67"/>
      <c r="I67" s="67"/>
      <c r="J67" s="67"/>
      <c r="K67" s="66"/>
      <c r="L67" s="66"/>
      <c r="M67" s="66"/>
      <c r="N67" s="66"/>
      <c r="O67" s="66"/>
      <c r="P67" s="66"/>
      <c r="Q67" s="52"/>
      <c r="R67" s="52"/>
    </row>
    <row r="68" spans="2:18" ht="2.1" customHeight="1">
      <c r="C68" s="66"/>
      <c r="D68" s="66"/>
      <c r="E68" s="66"/>
      <c r="F68" s="66"/>
      <c r="G68" s="66"/>
      <c r="H68" s="68"/>
      <c r="I68" s="68"/>
      <c r="J68" s="68"/>
      <c r="K68" s="66"/>
      <c r="L68" s="66"/>
      <c r="M68" s="66"/>
      <c r="N68" s="66"/>
      <c r="O68" s="66"/>
      <c r="P68" s="66"/>
      <c r="Q68" s="52"/>
      <c r="R68" s="52"/>
    </row>
    <row r="69" spans="2:18" ht="2.1" customHeight="1"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8"/>
      <c r="O69" s="68"/>
      <c r="P69" s="68"/>
      <c r="Q69" s="52"/>
      <c r="R69" s="52"/>
    </row>
    <row r="70" spans="2:18" ht="36">
      <c r="C70" s="74" t="s">
        <v>68</v>
      </c>
      <c r="D70" s="74" t="s">
        <v>70</v>
      </c>
      <c r="E70" s="74" t="s">
        <v>71</v>
      </c>
      <c r="F70" s="74" t="s">
        <v>204</v>
      </c>
      <c r="G70" s="74" t="s">
        <v>73</v>
      </c>
      <c r="H70" s="74" t="s">
        <v>205</v>
      </c>
      <c r="I70" s="74" t="s">
        <v>206</v>
      </c>
      <c r="J70" s="74" t="s">
        <v>207</v>
      </c>
      <c r="K70" s="74" t="s">
        <v>72</v>
      </c>
      <c r="L70" s="74" t="s">
        <v>74</v>
      </c>
      <c r="M70" s="74" t="s">
        <v>75</v>
      </c>
      <c r="N70" s="74" t="s">
        <v>76</v>
      </c>
    </row>
    <row r="71" spans="2:18">
      <c r="C71" s="13" t="s">
        <v>208</v>
      </c>
      <c r="D71" s="24"/>
      <c r="E71" s="24"/>
      <c r="F71" s="24"/>
      <c r="G71" s="24"/>
      <c r="H71" s="24"/>
      <c r="I71" s="86"/>
      <c r="J71" s="86"/>
      <c r="K71" s="24"/>
      <c r="L71" s="15">
        <v>1</v>
      </c>
      <c r="M71" s="15">
        <v>0</v>
      </c>
      <c r="N71" s="16">
        <v>0</v>
      </c>
    </row>
    <row r="72" spans="2:18">
      <c r="C72" s="13" t="s">
        <v>209</v>
      </c>
      <c r="D72" s="24"/>
      <c r="E72" s="24"/>
      <c r="F72" s="24"/>
      <c r="G72" s="24"/>
      <c r="H72" s="24"/>
      <c r="I72" s="86"/>
      <c r="J72" s="86"/>
      <c r="K72" s="24"/>
      <c r="L72" s="15">
        <v>0</v>
      </c>
      <c r="M72" s="15">
        <v>0</v>
      </c>
      <c r="N72" s="16">
        <v>0</v>
      </c>
    </row>
    <row r="73" spans="2:18">
      <c r="C73" s="13" t="s">
        <v>210</v>
      </c>
      <c r="D73" s="24"/>
      <c r="E73" s="24"/>
      <c r="F73" s="24"/>
      <c r="G73" s="24"/>
      <c r="H73" s="24"/>
      <c r="I73" s="86"/>
      <c r="J73" s="86"/>
      <c r="K73" s="24"/>
      <c r="L73" s="15">
        <v>0</v>
      </c>
      <c r="M73" s="15">
        <v>0</v>
      </c>
      <c r="N73" s="16">
        <v>0</v>
      </c>
    </row>
    <row r="74" spans="2:18">
      <c r="C74" s="13" t="s">
        <v>46</v>
      </c>
      <c r="D74" s="24"/>
      <c r="E74" s="24"/>
      <c r="F74" s="24"/>
      <c r="G74" s="24"/>
      <c r="H74" s="24"/>
      <c r="I74" s="86"/>
      <c r="J74" s="86"/>
      <c r="K74" s="24"/>
      <c r="L74" s="15">
        <v>0</v>
      </c>
      <c r="M74" s="15">
        <v>0</v>
      </c>
      <c r="N74" s="16">
        <v>0</v>
      </c>
    </row>
    <row r="75" spans="2:18">
      <c r="C75" s="13" t="s">
        <v>211</v>
      </c>
      <c r="D75" s="24"/>
      <c r="E75" s="24"/>
      <c r="F75" s="24"/>
      <c r="G75" s="24"/>
      <c r="H75" s="24"/>
      <c r="I75" s="86"/>
      <c r="J75" s="86"/>
      <c r="K75" s="24"/>
      <c r="L75" s="15">
        <v>1</v>
      </c>
      <c r="M75" s="15">
        <v>0</v>
      </c>
      <c r="N75" s="16">
        <v>0</v>
      </c>
    </row>
    <row r="76" spans="2:18">
      <c r="C76" s="13" t="s">
        <v>53</v>
      </c>
      <c r="D76" s="24"/>
      <c r="E76" s="24"/>
      <c r="F76" s="24"/>
      <c r="G76" s="24"/>
      <c r="H76" s="24"/>
      <c r="I76" s="86"/>
      <c r="J76" s="86"/>
      <c r="K76" s="24"/>
      <c r="L76" s="15">
        <v>1</v>
      </c>
      <c r="M76" s="15">
        <v>0</v>
      </c>
      <c r="N76" s="16">
        <v>0</v>
      </c>
    </row>
    <row r="77" spans="2:18" ht="24">
      <c r="B77" s="89">
        <v>1</v>
      </c>
      <c r="C77" s="13" t="s">
        <v>212</v>
      </c>
      <c r="D77" s="13" t="s">
        <v>53</v>
      </c>
      <c r="E77" s="13" t="s">
        <v>59</v>
      </c>
      <c r="F77" s="13" t="s">
        <v>213</v>
      </c>
      <c r="G77" s="13" t="s">
        <v>61</v>
      </c>
      <c r="H77" s="25">
        <v>44755</v>
      </c>
      <c r="I77" s="87" t="s">
        <v>214</v>
      </c>
      <c r="J77" s="87">
        <v>100</v>
      </c>
      <c r="K77" s="26">
        <v>7</v>
      </c>
      <c r="L77" s="15">
        <v>1</v>
      </c>
      <c r="M77" s="15">
        <v>0</v>
      </c>
      <c r="N77" s="16">
        <v>0</v>
      </c>
    </row>
    <row r="78" spans="2:18">
      <c r="C78" s="13" t="s">
        <v>215</v>
      </c>
      <c r="D78" s="24"/>
      <c r="E78" s="24"/>
      <c r="F78" s="24"/>
      <c r="G78" s="24"/>
      <c r="H78" s="24"/>
      <c r="I78" s="86"/>
      <c r="J78" s="86"/>
      <c r="K78" s="24"/>
      <c r="L78" s="15">
        <v>28</v>
      </c>
      <c r="M78" s="15">
        <v>27</v>
      </c>
      <c r="N78" s="16">
        <v>24.3</v>
      </c>
    </row>
    <row r="79" spans="2:18">
      <c r="C79" s="13" t="s">
        <v>209</v>
      </c>
      <c r="D79" s="24"/>
      <c r="E79" s="24"/>
      <c r="F79" s="24"/>
      <c r="G79" s="24"/>
      <c r="H79" s="24"/>
      <c r="I79" s="86"/>
      <c r="J79" s="86"/>
      <c r="K79" s="24"/>
      <c r="L79" s="15">
        <v>0</v>
      </c>
      <c r="M79" s="15">
        <v>0</v>
      </c>
      <c r="N79" s="16">
        <v>0</v>
      </c>
    </row>
    <row r="80" spans="2:18">
      <c r="C80" s="13" t="s">
        <v>210</v>
      </c>
      <c r="D80" s="24"/>
      <c r="E80" s="24"/>
      <c r="F80" s="24"/>
      <c r="G80" s="24"/>
      <c r="H80" s="24"/>
      <c r="I80" s="86"/>
      <c r="J80" s="86"/>
      <c r="K80" s="24"/>
      <c r="L80" s="15">
        <v>0</v>
      </c>
      <c r="M80" s="15">
        <v>0</v>
      </c>
      <c r="N80" s="16">
        <v>0</v>
      </c>
    </row>
    <row r="81" spans="2:14">
      <c r="C81" s="13" t="s">
        <v>46</v>
      </c>
      <c r="D81" s="24"/>
      <c r="E81" s="24"/>
      <c r="F81" s="24"/>
      <c r="G81" s="24"/>
      <c r="H81" s="24"/>
      <c r="I81" s="86"/>
      <c r="J81" s="86"/>
      <c r="K81" s="24"/>
      <c r="L81" s="15">
        <v>0</v>
      </c>
      <c r="M81" s="15">
        <v>0</v>
      </c>
      <c r="N81" s="16">
        <v>0</v>
      </c>
    </row>
    <row r="82" spans="2:14">
      <c r="C82" s="13" t="s">
        <v>211</v>
      </c>
      <c r="D82" s="24"/>
      <c r="E82" s="24"/>
      <c r="F82" s="24"/>
      <c r="G82" s="24"/>
      <c r="H82" s="24"/>
      <c r="I82" s="86"/>
      <c r="J82" s="86"/>
      <c r="K82" s="24"/>
      <c r="L82" s="15">
        <v>28</v>
      </c>
      <c r="M82" s="15">
        <v>27</v>
      </c>
      <c r="N82" s="16">
        <v>24.3</v>
      </c>
    </row>
    <row r="83" spans="2:14">
      <c r="C83" s="13" t="s">
        <v>54</v>
      </c>
      <c r="D83" s="24"/>
      <c r="E83" s="24"/>
      <c r="F83" s="24"/>
      <c r="G83" s="24"/>
      <c r="H83" s="24"/>
      <c r="I83" s="86"/>
      <c r="J83" s="86"/>
      <c r="K83" s="24"/>
      <c r="L83" s="15">
        <v>20</v>
      </c>
      <c r="M83" s="15">
        <v>20</v>
      </c>
      <c r="N83" s="16">
        <v>18</v>
      </c>
    </row>
    <row r="84" spans="2:14" ht="36">
      <c r="B84" s="89">
        <v>2</v>
      </c>
      <c r="C84" s="13" t="s">
        <v>216</v>
      </c>
      <c r="D84" s="13" t="s">
        <v>54</v>
      </c>
      <c r="E84" s="13" t="s">
        <v>217</v>
      </c>
      <c r="F84" s="13" t="s">
        <v>218</v>
      </c>
      <c r="G84" s="13" t="s">
        <v>61</v>
      </c>
      <c r="H84" s="25">
        <v>45863</v>
      </c>
      <c r="I84" s="87" t="s">
        <v>219</v>
      </c>
      <c r="J84" s="87">
        <v>1000</v>
      </c>
      <c r="K84" s="26">
        <v>5</v>
      </c>
      <c r="L84" s="15">
        <v>5</v>
      </c>
      <c r="M84" s="15">
        <v>5</v>
      </c>
      <c r="N84" s="16">
        <v>4.5</v>
      </c>
    </row>
    <row r="85" spans="2:14" ht="36">
      <c r="B85" s="89">
        <v>3</v>
      </c>
      <c r="C85" s="13" t="s">
        <v>220</v>
      </c>
      <c r="D85" s="13" t="s">
        <v>54</v>
      </c>
      <c r="E85" s="13" t="s">
        <v>217</v>
      </c>
      <c r="F85" s="13" t="s">
        <v>218</v>
      </c>
      <c r="G85" s="13" t="s">
        <v>61</v>
      </c>
      <c r="H85" s="25">
        <v>46593</v>
      </c>
      <c r="I85" s="87" t="s">
        <v>221</v>
      </c>
      <c r="J85" s="87">
        <v>1000</v>
      </c>
      <c r="K85" s="26">
        <v>2</v>
      </c>
      <c r="L85" s="15">
        <v>2</v>
      </c>
      <c r="M85" s="15">
        <v>2</v>
      </c>
      <c r="N85" s="16">
        <v>1.8</v>
      </c>
    </row>
    <row r="86" spans="2:14" ht="36">
      <c r="B86" s="89">
        <v>4</v>
      </c>
      <c r="C86" s="13" t="s">
        <v>222</v>
      </c>
      <c r="D86" s="13" t="s">
        <v>54</v>
      </c>
      <c r="E86" s="13" t="s">
        <v>217</v>
      </c>
      <c r="F86" s="13" t="s">
        <v>218</v>
      </c>
      <c r="G86" s="13" t="s">
        <v>61</v>
      </c>
      <c r="H86" s="25">
        <v>45407</v>
      </c>
      <c r="I86" s="87" t="s">
        <v>221</v>
      </c>
      <c r="J86" s="87">
        <v>1000</v>
      </c>
      <c r="K86" s="26">
        <v>5</v>
      </c>
      <c r="L86" s="15">
        <v>5</v>
      </c>
      <c r="M86" s="15">
        <v>5</v>
      </c>
      <c r="N86" s="16">
        <v>4.5</v>
      </c>
    </row>
    <row r="87" spans="2:14" ht="36">
      <c r="B87" s="89">
        <v>5</v>
      </c>
      <c r="C87" s="13" t="s">
        <v>223</v>
      </c>
      <c r="D87" s="13" t="s">
        <v>54</v>
      </c>
      <c r="E87" s="13" t="s">
        <v>217</v>
      </c>
      <c r="F87" s="13" t="s">
        <v>218</v>
      </c>
      <c r="G87" s="13" t="s">
        <v>61</v>
      </c>
      <c r="H87" s="25">
        <v>47416</v>
      </c>
      <c r="I87" s="87" t="s">
        <v>224</v>
      </c>
      <c r="J87" s="87">
        <v>1000</v>
      </c>
      <c r="K87" s="26">
        <v>3</v>
      </c>
      <c r="L87" s="15">
        <v>3</v>
      </c>
      <c r="M87" s="15">
        <v>3</v>
      </c>
      <c r="N87" s="16">
        <v>2.7</v>
      </c>
    </row>
    <row r="88" spans="2:14" ht="36">
      <c r="B88" s="89">
        <v>6</v>
      </c>
      <c r="C88" s="13" t="s">
        <v>225</v>
      </c>
      <c r="D88" s="13" t="s">
        <v>54</v>
      </c>
      <c r="E88" s="13" t="s">
        <v>217</v>
      </c>
      <c r="F88" s="13" t="s">
        <v>218</v>
      </c>
      <c r="G88" s="13" t="s">
        <v>61</v>
      </c>
      <c r="H88" s="25">
        <v>45590</v>
      </c>
      <c r="I88" s="87" t="s">
        <v>226</v>
      </c>
      <c r="J88" s="87">
        <v>1000</v>
      </c>
      <c r="K88" s="26">
        <v>1</v>
      </c>
      <c r="L88" s="15">
        <v>1</v>
      </c>
      <c r="M88" s="15">
        <v>1</v>
      </c>
      <c r="N88" s="16">
        <v>0.9</v>
      </c>
    </row>
    <row r="89" spans="2:14" ht="36">
      <c r="B89" s="89">
        <v>7</v>
      </c>
      <c r="C89" s="13" t="s">
        <v>227</v>
      </c>
      <c r="D89" s="13" t="s">
        <v>54</v>
      </c>
      <c r="E89" s="13" t="s">
        <v>217</v>
      </c>
      <c r="F89" s="13" t="s">
        <v>218</v>
      </c>
      <c r="G89" s="13" t="s">
        <v>61</v>
      </c>
      <c r="H89" s="25">
        <v>47781</v>
      </c>
      <c r="I89" s="87" t="s">
        <v>228</v>
      </c>
      <c r="J89" s="87">
        <v>1000</v>
      </c>
      <c r="K89" s="26">
        <v>1</v>
      </c>
      <c r="L89" s="15">
        <v>1</v>
      </c>
      <c r="M89" s="15">
        <v>1</v>
      </c>
      <c r="N89" s="16">
        <v>0.9</v>
      </c>
    </row>
    <row r="90" spans="2:14" ht="36">
      <c r="B90" s="89">
        <v>8</v>
      </c>
      <c r="C90" s="13" t="s">
        <v>229</v>
      </c>
      <c r="D90" s="13" t="s">
        <v>54</v>
      </c>
      <c r="E90" s="13" t="s">
        <v>217</v>
      </c>
      <c r="F90" s="13" t="s">
        <v>218</v>
      </c>
      <c r="G90" s="13" t="s">
        <v>61</v>
      </c>
      <c r="H90" s="25">
        <v>46320</v>
      </c>
      <c r="I90" s="87" t="s">
        <v>230</v>
      </c>
      <c r="J90" s="87">
        <v>1000</v>
      </c>
      <c r="K90" s="26">
        <v>1</v>
      </c>
      <c r="L90" s="15">
        <v>1</v>
      </c>
      <c r="M90" s="15">
        <v>1</v>
      </c>
      <c r="N90" s="16">
        <v>0.9</v>
      </c>
    </row>
    <row r="91" spans="2:14" ht="36">
      <c r="B91" s="89">
        <v>9</v>
      </c>
      <c r="C91" s="13" t="s">
        <v>231</v>
      </c>
      <c r="D91" s="13" t="s">
        <v>54</v>
      </c>
      <c r="E91" s="13" t="s">
        <v>217</v>
      </c>
      <c r="F91" s="13" t="s">
        <v>218</v>
      </c>
      <c r="G91" s="13" t="s">
        <v>61</v>
      </c>
      <c r="H91" s="25">
        <v>45041</v>
      </c>
      <c r="I91" s="87" t="s">
        <v>232</v>
      </c>
      <c r="J91" s="87">
        <v>1000</v>
      </c>
      <c r="K91" s="26">
        <v>2</v>
      </c>
      <c r="L91" s="15">
        <v>2</v>
      </c>
      <c r="M91" s="15">
        <v>2</v>
      </c>
      <c r="N91" s="16">
        <v>1.8</v>
      </c>
    </row>
    <row r="92" spans="2:14">
      <c r="C92" s="13" t="s">
        <v>55</v>
      </c>
      <c r="D92" s="24"/>
      <c r="E92" s="24"/>
      <c r="F92" s="24"/>
      <c r="G92" s="24"/>
      <c r="H92" s="24"/>
      <c r="I92" s="86"/>
      <c r="J92" s="86"/>
      <c r="K92" s="24"/>
      <c r="L92" s="15">
        <v>8</v>
      </c>
      <c r="M92" s="15">
        <v>7</v>
      </c>
      <c r="N92" s="16">
        <v>6.3</v>
      </c>
    </row>
    <row r="93" spans="2:14" ht="36">
      <c r="B93" s="89">
        <v>10</v>
      </c>
      <c r="C93" s="13" t="s">
        <v>233</v>
      </c>
      <c r="D93" s="13" t="s">
        <v>55</v>
      </c>
      <c r="E93" s="13" t="s">
        <v>185</v>
      </c>
      <c r="F93" s="13" t="s">
        <v>157</v>
      </c>
      <c r="G93" s="13" t="s">
        <v>61</v>
      </c>
      <c r="H93" s="25">
        <v>46504</v>
      </c>
      <c r="I93" s="87" t="s">
        <v>234</v>
      </c>
      <c r="J93" s="87">
        <v>1000</v>
      </c>
      <c r="K93" s="26">
        <v>1</v>
      </c>
      <c r="L93" s="15">
        <v>1</v>
      </c>
      <c r="M93" s="15">
        <v>1</v>
      </c>
      <c r="N93" s="16">
        <v>0.9</v>
      </c>
    </row>
    <row r="94" spans="2:14" ht="36">
      <c r="B94" s="89">
        <v>11</v>
      </c>
      <c r="C94" s="13" t="s">
        <v>235</v>
      </c>
      <c r="D94" s="13" t="s">
        <v>55</v>
      </c>
      <c r="E94" s="13" t="s">
        <v>185</v>
      </c>
      <c r="F94" s="13" t="s">
        <v>157</v>
      </c>
      <c r="G94" s="13" t="s">
        <v>61</v>
      </c>
      <c r="H94" s="25">
        <v>47639</v>
      </c>
      <c r="I94" s="87" t="s">
        <v>236</v>
      </c>
      <c r="J94" s="87">
        <v>1000</v>
      </c>
      <c r="K94" s="26">
        <v>1</v>
      </c>
      <c r="L94" s="15">
        <v>1</v>
      </c>
      <c r="M94" s="15">
        <v>1</v>
      </c>
      <c r="N94" s="16">
        <v>0.9</v>
      </c>
    </row>
    <row r="95" spans="2:14" ht="36">
      <c r="B95" s="89">
        <v>12</v>
      </c>
      <c r="C95" s="13" t="s">
        <v>237</v>
      </c>
      <c r="D95" s="13" t="s">
        <v>55</v>
      </c>
      <c r="E95" s="13" t="s">
        <v>185</v>
      </c>
      <c r="F95" s="13" t="s">
        <v>157</v>
      </c>
      <c r="G95" s="13" t="s">
        <v>61</v>
      </c>
      <c r="H95" s="25">
        <v>45841</v>
      </c>
      <c r="I95" s="87" t="s">
        <v>228</v>
      </c>
      <c r="J95" s="87">
        <v>1000</v>
      </c>
      <c r="K95" s="26">
        <v>4</v>
      </c>
      <c r="L95" s="15">
        <v>4</v>
      </c>
      <c r="M95" s="15">
        <v>3</v>
      </c>
      <c r="N95" s="16">
        <v>2.7</v>
      </c>
    </row>
    <row r="96" spans="2:14" ht="36">
      <c r="B96" s="89">
        <v>13</v>
      </c>
      <c r="C96" s="13" t="s">
        <v>238</v>
      </c>
      <c r="D96" s="13" t="s">
        <v>55</v>
      </c>
      <c r="E96" s="13" t="s">
        <v>185</v>
      </c>
      <c r="F96" s="13" t="s">
        <v>157</v>
      </c>
      <c r="G96" s="13" t="s">
        <v>61</v>
      </c>
      <c r="H96" s="25">
        <v>48781</v>
      </c>
      <c r="I96" s="87" t="s">
        <v>226</v>
      </c>
      <c r="J96" s="87">
        <v>1000</v>
      </c>
      <c r="K96" s="26">
        <v>1</v>
      </c>
      <c r="L96" s="15">
        <v>1</v>
      </c>
      <c r="M96" s="15">
        <v>1</v>
      </c>
      <c r="N96" s="16">
        <v>0.9</v>
      </c>
    </row>
    <row r="97" spans="2:18" ht="36">
      <c r="B97" s="89">
        <v>14</v>
      </c>
      <c r="C97" s="13" t="s">
        <v>239</v>
      </c>
      <c r="D97" s="13" t="s">
        <v>55</v>
      </c>
      <c r="E97" s="13" t="s">
        <v>185</v>
      </c>
      <c r="F97" s="13" t="s">
        <v>157</v>
      </c>
      <c r="G97" s="13" t="s">
        <v>61</v>
      </c>
      <c r="H97" s="25">
        <v>46825</v>
      </c>
      <c r="I97" s="87" t="s">
        <v>240</v>
      </c>
      <c r="J97" s="87">
        <v>1000</v>
      </c>
      <c r="K97" s="26">
        <v>1</v>
      </c>
      <c r="L97" s="15">
        <v>1</v>
      </c>
      <c r="M97" s="15">
        <v>1</v>
      </c>
      <c r="N97" s="16">
        <v>0.9</v>
      </c>
    </row>
    <row r="98" spans="2:18">
      <c r="C98" s="20" t="s">
        <v>52</v>
      </c>
      <c r="D98" s="27"/>
      <c r="E98" s="27"/>
      <c r="F98" s="27"/>
      <c r="G98" s="27"/>
      <c r="H98" s="27"/>
      <c r="I98" s="88"/>
      <c r="J98" s="88"/>
      <c r="K98" s="27"/>
      <c r="L98" s="22">
        <v>29</v>
      </c>
      <c r="M98" s="22">
        <v>27</v>
      </c>
      <c r="N98" s="23">
        <v>24.3</v>
      </c>
    </row>
    <row r="99" spans="2:18" ht="2.1" customHeight="1">
      <c r="C99" s="66"/>
      <c r="D99" s="66"/>
      <c r="E99" s="66"/>
      <c r="F99" s="66"/>
      <c r="G99" s="66"/>
      <c r="H99" s="66"/>
      <c r="I99" s="66"/>
      <c r="J99" s="66"/>
      <c r="K99" s="66"/>
      <c r="L99" s="68"/>
      <c r="M99" s="68"/>
      <c r="N99" s="68"/>
      <c r="O99" s="66"/>
      <c r="P99" s="66"/>
      <c r="Q99" s="52"/>
      <c r="R99" s="52"/>
    </row>
    <row r="100" spans="2:18" ht="36">
      <c r="C100" s="74" t="s">
        <v>69</v>
      </c>
      <c r="D100" s="74" t="s">
        <v>70</v>
      </c>
      <c r="E100" s="74" t="s">
        <v>71</v>
      </c>
      <c r="F100" s="74" t="s">
        <v>249</v>
      </c>
      <c r="G100" s="74" t="s">
        <v>250</v>
      </c>
      <c r="H100" s="74" t="s">
        <v>36</v>
      </c>
      <c r="I100" s="74" t="s">
        <v>72</v>
      </c>
      <c r="J100" s="74" t="s">
        <v>74</v>
      </c>
      <c r="K100" s="74" t="s">
        <v>75</v>
      </c>
      <c r="L100" s="74" t="s">
        <v>76</v>
      </c>
    </row>
    <row r="101" spans="2:18">
      <c r="C101" s="20" t="s">
        <v>251</v>
      </c>
      <c r="D101" s="30"/>
      <c r="E101" s="30"/>
      <c r="F101" s="30"/>
      <c r="G101" s="30"/>
      <c r="H101" s="30"/>
      <c r="I101" s="30"/>
      <c r="J101" s="22">
        <v>0</v>
      </c>
      <c r="K101" s="22">
        <v>0</v>
      </c>
      <c r="L101" s="23">
        <v>0</v>
      </c>
    </row>
    <row r="102" spans="2:18">
      <c r="C102" s="13" t="s">
        <v>53</v>
      </c>
      <c r="D102" s="28"/>
      <c r="E102" s="28"/>
      <c r="F102" s="28"/>
      <c r="G102" s="28"/>
      <c r="H102" s="28"/>
      <c r="I102" s="28"/>
      <c r="J102" s="15">
        <v>0</v>
      </c>
      <c r="K102" s="15">
        <v>0</v>
      </c>
      <c r="L102" s="16">
        <v>0</v>
      </c>
    </row>
    <row r="103" spans="2:18">
      <c r="C103" s="13" t="s">
        <v>54</v>
      </c>
      <c r="D103" s="28"/>
      <c r="E103" s="28"/>
      <c r="F103" s="28"/>
      <c r="G103" s="28"/>
      <c r="H103" s="28"/>
      <c r="I103" s="28"/>
      <c r="J103" s="15">
        <v>0</v>
      </c>
      <c r="K103" s="15">
        <v>0</v>
      </c>
      <c r="L103" s="16">
        <v>0</v>
      </c>
    </row>
    <row r="104" spans="2:18">
      <c r="C104" s="13" t="s">
        <v>55</v>
      </c>
      <c r="D104" s="28"/>
      <c r="E104" s="28"/>
      <c r="F104" s="28"/>
      <c r="G104" s="28"/>
      <c r="H104" s="28"/>
      <c r="I104" s="28"/>
      <c r="J104" s="15">
        <v>0</v>
      </c>
      <c r="K104" s="15">
        <v>0</v>
      </c>
      <c r="L104" s="16">
        <v>0</v>
      </c>
    </row>
    <row r="105" spans="2:18">
      <c r="C105" s="20" t="s">
        <v>252</v>
      </c>
      <c r="D105" s="30"/>
      <c r="E105" s="30"/>
      <c r="F105" s="30"/>
      <c r="G105" s="30"/>
      <c r="H105" s="30"/>
      <c r="I105" s="30"/>
      <c r="J105" s="22">
        <v>0</v>
      </c>
      <c r="K105" s="22">
        <v>0</v>
      </c>
      <c r="L105" s="23">
        <v>0</v>
      </c>
    </row>
    <row r="106" spans="2:18">
      <c r="C106" s="13" t="s">
        <v>53</v>
      </c>
      <c r="D106" s="28"/>
      <c r="E106" s="28"/>
      <c r="F106" s="28"/>
      <c r="G106" s="28"/>
      <c r="H106" s="28"/>
      <c r="I106" s="28"/>
      <c r="J106" s="15">
        <v>0</v>
      </c>
      <c r="K106" s="15">
        <v>0</v>
      </c>
      <c r="L106" s="16">
        <v>0</v>
      </c>
    </row>
    <row r="107" spans="2:18">
      <c r="C107" s="13" t="s">
        <v>54</v>
      </c>
      <c r="D107" s="28"/>
      <c r="E107" s="28"/>
      <c r="F107" s="28"/>
      <c r="G107" s="28"/>
      <c r="H107" s="28"/>
      <c r="I107" s="28"/>
      <c r="J107" s="15">
        <v>0</v>
      </c>
      <c r="K107" s="15">
        <v>0</v>
      </c>
      <c r="L107" s="16">
        <v>0</v>
      </c>
    </row>
    <row r="108" spans="2:18">
      <c r="C108" s="13" t="s">
        <v>55</v>
      </c>
      <c r="D108" s="28"/>
      <c r="E108" s="28"/>
      <c r="F108" s="28"/>
      <c r="G108" s="28"/>
      <c r="H108" s="28"/>
      <c r="I108" s="28"/>
      <c r="J108" s="15">
        <v>0</v>
      </c>
      <c r="K108" s="15">
        <v>0</v>
      </c>
      <c r="L108" s="16">
        <v>0</v>
      </c>
    </row>
    <row r="109" spans="2:18" ht="36">
      <c r="C109" s="13" t="s">
        <v>253</v>
      </c>
      <c r="D109" s="18" t="s">
        <v>55</v>
      </c>
      <c r="E109" s="18" t="s">
        <v>185</v>
      </c>
      <c r="F109" s="18" t="s">
        <v>254</v>
      </c>
      <c r="G109" s="18" t="s">
        <v>61</v>
      </c>
      <c r="H109" s="18" t="s">
        <v>8</v>
      </c>
      <c r="I109" s="15">
        <v>1</v>
      </c>
      <c r="J109" s="15">
        <v>0</v>
      </c>
      <c r="K109" s="15">
        <v>0</v>
      </c>
      <c r="L109" s="16">
        <v>0</v>
      </c>
    </row>
    <row r="110" spans="2:18" ht="36">
      <c r="C110" s="13" t="s">
        <v>255</v>
      </c>
      <c r="D110" s="18" t="s">
        <v>55</v>
      </c>
      <c r="E110" s="18" t="s">
        <v>185</v>
      </c>
      <c r="F110" s="18" t="s">
        <v>254</v>
      </c>
      <c r="G110" s="18" t="s">
        <v>61</v>
      </c>
      <c r="H110" s="18" t="s">
        <v>8</v>
      </c>
      <c r="I110" s="15">
        <v>1</v>
      </c>
      <c r="J110" s="15">
        <v>0</v>
      </c>
      <c r="K110" s="15">
        <v>0</v>
      </c>
      <c r="L110" s="16">
        <v>0</v>
      </c>
    </row>
    <row r="111" spans="2:18" ht="36">
      <c r="C111" s="13" t="s">
        <v>256</v>
      </c>
      <c r="D111" s="18" t="s">
        <v>55</v>
      </c>
      <c r="E111" s="18" t="s">
        <v>185</v>
      </c>
      <c r="F111" s="18" t="s">
        <v>254</v>
      </c>
      <c r="G111" s="18" t="s">
        <v>61</v>
      </c>
      <c r="H111" s="18" t="s">
        <v>8</v>
      </c>
      <c r="I111" s="15">
        <v>1</v>
      </c>
      <c r="J111" s="15">
        <v>0</v>
      </c>
      <c r="K111" s="15">
        <v>0</v>
      </c>
      <c r="L111" s="16">
        <v>0</v>
      </c>
    </row>
    <row r="112" spans="2:18" ht="36">
      <c r="C112" s="13" t="s">
        <v>257</v>
      </c>
      <c r="D112" s="18" t="s">
        <v>55</v>
      </c>
      <c r="E112" s="18" t="s">
        <v>185</v>
      </c>
      <c r="F112" s="18" t="s">
        <v>254</v>
      </c>
      <c r="G112" s="18" t="s">
        <v>61</v>
      </c>
      <c r="H112" s="18" t="s">
        <v>8</v>
      </c>
      <c r="I112" s="15">
        <v>1</v>
      </c>
      <c r="J112" s="15">
        <v>0</v>
      </c>
      <c r="K112" s="15">
        <v>0</v>
      </c>
      <c r="L112" s="16">
        <v>0</v>
      </c>
    </row>
    <row r="113" spans="3:18" ht="36">
      <c r="C113" s="13" t="s">
        <v>258</v>
      </c>
      <c r="D113" s="18" t="s">
        <v>55</v>
      </c>
      <c r="E113" s="18" t="s">
        <v>185</v>
      </c>
      <c r="F113" s="18" t="s">
        <v>254</v>
      </c>
      <c r="G113" s="18" t="s">
        <v>61</v>
      </c>
      <c r="H113" s="18" t="s">
        <v>8</v>
      </c>
      <c r="I113" s="15">
        <v>1</v>
      </c>
      <c r="J113" s="15">
        <v>0</v>
      </c>
      <c r="K113" s="15">
        <v>0</v>
      </c>
      <c r="L113" s="16">
        <v>0</v>
      </c>
    </row>
    <row r="114" spans="3:18" ht="36">
      <c r="C114" s="13" t="s">
        <v>259</v>
      </c>
      <c r="D114" s="18" t="s">
        <v>55</v>
      </c>
      <c r="E114" s="18" t="s">
        <v>185</v>
      </c>
      <c r="F114" s="18" t="s">
        <v>254</v>
      </c>
      <c r="G114" s="18" t="s">
        <v>61</v>
      </c>
      <c r="H114" s="18" t="s">
        <v>34</v>
      </c>
      <c r="I114" s="15">
        <v>1</v>
      </c>
      <c r="J114" s="15">
        <v>0</v>
      </c>
      <c r="K114" s="15">
        <v>0</v>
      </c>
      <c r="L114" s="16">
        <v>0</v>
      </c>
    </row>
    <row r="115" spans="3:18" ht="36">
      <c r="C115" s="13" t="s">
        <v>260</v>
      </c>
      <c r="D115" s="18" t="s">
        <v>55</v>
      </c>
      <c r="E115" s="18" t="s">
        <v>185</v>
      </c>
      <c r="F115" s="18" t="s">
        <v>254</v>
      </c>
      <c r="G115" s="18" t="s">
        <v>61</v>
      </c>
      <c r="H115" s="18" t="s">
        <v>34</v>
      </c>
      <c r="I115" s="15">
        <v>1</v>
      </c>
      <c r="J115" s="15">
        <v>0</v>
      </c>
      <c r="K115" s="15">
        <v>0</v>
      </c>
      <c r="L115" s="16">
        <v>0</v>
      </c>
    </row>
    <row r="116" spans="3:18" ht="36">
      <c r="C116" s="13" t="s">
        <v>261</v>
      </c>
      <c r="D116" s="18" t="s">
        <v>55</v>
      </c>
      <c r="E116" s="18" t="s">
        <v>185</v>
      </c>
      <c r="F116" s="18" t="s">
        <v>254</v>
      </c>
      <c r="G116" s="18" t="s">
        <v>61</v>
      </c>
      <c r="H116" s="18" t="s">
        <v>9</v>
      </c>
      <c r="I116" s="15">
        <v>1</v>
      </c>
      <c r="J116" s="15">
        <v>0</v>
      </c>
      <c r="K116" s="15">
        <v>0</v>
      </c>
      <c r="L116" s="16">
        <v>0</v>
      </c>
    </row>
    <row r="117" spans="3:18">
      <c r="C117" s="20" t="s">
        <v>52</v>
      </c>
      <c r="D117" s="30"/>
      <c r="E117" s="30"/>
      <c r="F117" s="30"/>
      <c r="G117" s="30"/>
      <c r="H117" s="30"/>
      <c r="I117" s="30"/>
      <c r="J117" s="22">
        <v>0</v>
      </c>
      <c r="K117" s="22">
        <v>0</v>
      </c>
      <c r="L117" s="23">
        <v>0</v>
      </c>
    </row>
    <row r="118" spans="3:18" ht="2.1" customHeight="1">
      <c r="C118" s="66"/>
      <c r="D118" s="66"/>
      <c r="E118" s="66"/>
      <c r="F118" s="66"/>
      <c r="G118" s="66"/>
      <c r="H118" s="66"/>
      <c r="I118" s="66"/>
      <c r="J118" s="68"/>
      <c r="K118" s="68"/>
      <c r="L118" s="68"/>
      <c r="M118" s="66"/>
      <c r="N118" s="66"/>
      <c r="O118" s="66"/>
      <c r="P118" s="66"/>
      <c r="Q118" s="52"/>
      <c r="R118" s="52"/>
    </row>
    <row r="119" spans="3:18" ht="2.1" customHeight="1">
      <c r="C119" s="66"/>
      <c r="D119" s="66"/>
      <c r="E119" s="66"/>
      <c r="F119" s="66"/>
      <c r="G119" s="66"/>
      <c r="H119" s="68"/>
      <c r="I119" s="68"/>
      <c r="J119" s="68"/>
      <c r="K119" s="66"/>
      <c r="L119" s="66"/>
      <c r="M119" s="66"/>
      <c r="N119" s="66"/>
      <c r="O119" s="66"/>
      <c r="P119" s="66"/>
      <c r="Q119" s="52"/>
      <c r="R119" s="52"/>
    </row>
    <row r="120" spans="3:18" ht="2.1" customHeight="1">
      <c r="C120" s="66"/>
      <c r="D120" s="66"/>
      <c r="E120" s="66"/>
      <c r="F120" s="66"/>
      <c r="G120" s="66"/>
      <c r="H120" s="68"/>
      <c r="I120" s="68"/>
      <c r="J120" s="68"/>
      <c r="K120" s="66"/>
      <c r="L120" s="66"/>
      <c r="M120" s="66"/>
      <c r="N120" s="66"/>
      <c r="O120" s="66"/>
      <c r="P120" s="66"/>
      <c r="Q120" s="52"/>
      <c r="R120" s="52"/>
    </row>
    <row r="121" spans="3:18" ht="36">
      <c r="C121" s="74" t="s">
        <v>182</v>
      </c>
      <c r="D121" s="74" t="s">
        <v>70</v>
      </c>
      <c r="E121" s="74" t="s">
        <v>71</v>
      </c>
      <c r="F121" s="74" t="s">
        <v>183</v>
      </c>
      <c r="G121" s="74" t="s">
        <v>73</v>
      </c>
      <c r="H121" s="74" t="s">
        <v>72</v>
      </c>
      <c r="I121" s="74" t="s">
        <v>74</v>
      </c>
      <c r="J121" s="74" t="s">
        <v>75</v>
      </c>
      <c r="K121" s="74" t="s">
        <v>76</v>
      </c>
    </row>
    <row r="122" spans="3:18">
      <c r="C122" s="13" t="s">
        <v>54</v>
      </c>
      <c r="D122" s="28"/>
      <c r="E122" s="28"/>
      <c r="F122" s="28"/>
      <c r="G122" s="28"/>
      <c r="H122" s="49"/>
      <c r="I122" s="15">
        <v>0</v>
      </c>
      <c r="J122" s="15">
        <v>0</v>
      </c>
      <c r="K122" s="16">
        <v>0</v>
      </c>
    </row>
    <row r="123" spans="3:18">
      <c r="C123" s="13" t="s">
        <v>53</v>
      </c>
      <c r="D123" s="28"/>
      <c r="E123" s="28"/>
      <c r="F123" s="28"/>
      <c r="G123" s="28"/>
      <c r="H123" s="49"/>
      <c r="I123" s="15">
        <v>0</v>
      </c>
      <c r="J123" s="15">
        <v>0</v>
      </c>
      <c r="K123" s="16">
        <v>0</v>
      </c>
    </row>
    <row r="124" spans="3:18">
      <c r="C124" s="13" t="s">
        <v>55</v>
      </c>
      <c r="D124" s="28"/>
      <c r="E124" s="28"/>
      <c r="F124" s="28"/>
      <c r="G124" s="28"/>
      <c r="H124" s="49"/>
      <c r="I124" s="15">
        <v>8</v>
      </c>
      <c r="J124" s="15">
        <v>9</v>
      </c>
      <c r="K124" s="16">
        <v>8.11</v>
      </c>
    </row>
    <row r="125" spans="3:18" ht="24">
      <c r="C125" s="13" t="s">
        <v>184</v>
      </c>
      <c r="D125" s="18" t="s">
        <v>55</v>
      </c>
      <c r="E125" s="18" t="s">
        <v>185</v>
      </c>
      <c r="F125" s="18" t="s">
        <v>186</v>
      </c>
      <c r="G125" s="18" t="s">
        <v>67</v>
      </c>
      <c r="H125" s="48">
        <v>25</v>
      </c>
      <c r="I125" s="15">
        <v>8</v>
      </c>
      <c r="J125" s="15">
        <v>9</v>
      </c>
      <c r="K125" s="16">
        <v>8.11</v>
      </c>
    </row>
    <row r="126" spans="3:18">
      <c r="C126" s="20" t="s">
        <v>52</v>
      </c>
      <c r="D126" s="30"/>
      <c r="E126" s="30"/>
      <c r="F126" s="30"/>
      <c r="G126" s="30"/>
      <c r="H126" s="50"/>
      <c r="I126" s="22">
        <v>8</v>
      </c>
      <c r="J126" s="22">
        <v>9</v>
      </c>
      <c r="K126" s="23">
        <v>8.11</v>
      </c>
    </row>
    <row r="127" spans="3:18" ht="2.1" customHeight="1">
      <c r="C127" s="66"/>
      <c r="D127" s="66"/>
      <c r="E127" s="66"/>
      <c r="F127" s="66"/>
      <c r="G127" s="66"/>
      <c r="H127" s="66"/>
      <c r="I127" s="68"/>
      <c r="J127" s="68"/>
      <c r="K127" s="68"/>
      <c r="L127" s="66"/>
      <c r="M127" s="66"/>
      <c r="N127" s="66"/>
      <c r="O127" s="66"/>
      <c r="P127" s="66"/>
      <c r="Q127" s="52"/>
      <c r="R127" s="52"/>
    </row>
    <row r="128" spans="3:18" ht="2.1" customHeight="1">
      <c r="C128" s="66"/>
      <c r="D128" s="66"/>
      <c r="E128" s="66"/>
      <c r="F128" s="66"/>
      <c r="G128" s="66"/>
      <c r="H128" s="66"/>
      <c r="I128" s="66"/>
      <c r="J128" s="68"/>
      <c r="K128" s="68"/>
      <c r="L128" s="68"/>
      <c r="M128" s="66"/>
      <c r="N128" s="66"/>
      <c r="O128" s="66"/>
      <c r="P128" s="66"/>
      <c r="Q128" s="52"/>
      <c r="R128" s="52"/>
    </row>
    <row r="129" spans="2:18" ht="2.1" customHeight="1">
      <c r="C129" s="66"/>
      <c r="D129" s="66"/>
      <c r="E129" s="66"/>
      <c r="F129" s="68"/>
      <c r="G129" s="68"/>
      <c r="H129" s="68"/>
      <c r="I129" s="66"/>
      <c r="J129" s="66"/>
      <c r="K129" s="66"/>
      <c r="L129" s="66"/>
      <c r="M129" s="66"/>
      <c r="N129" s="66"/>
      <c r="O129" s="66"/>
      <c r="P129" s="66"/>
      <c r="Q129" s="52"/>
      <c r="R129" s="52"/>
    </row>
    <row r="130" spans="2:18" ht="2.1" customHeight="1">
      <c r="C130" s="66"/>
      <c r="D130" s="66"/>
      <c r="E130" s="66"/>
      <c r="F130" s="66"/>
      <c r="G130" s="66"/>
      <c r="H130" s="66"/>
      <c r="I130" s="68"/>
      <c r="J130" s="68"/>
      <c r="K130" s="68"/>
      <c r="L130" s="68"/>
      <c r="M130" s="66"/>
      <c r="N130" s="66"/>
      <c r="O130" s="66"/>
      <c r="P130" s="66"/>
      <c r="Q130" s="52"/>
      <c r="R130" s="52"/>
    </row>
    <row r="131" spans="2:18" s="7" customFormat="1" ht="2.1" customHeight="1">
      <c r="B131" s="85"/>
    </row>
  </sheetData>
  <mergeCells count="2">
    <mergeCell ref="C3:F3"/>
    <mergeCell ref="B2:J2"/>
  </mergeCells>
  <conditionalFormatting sqref="F64 F8:F15 F17:F61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PPK 2065   (subfundusz w Pekao PPK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3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4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4" t="s">
        <v>292</v>
      </c>
      <c r="C2" s="104"/>
      <c r="D2" s="104"/>
      <c r="E2" s="104"/>
      <c r="F2" s="104"/>
      <c r="G2" s="104"/>
      <c r="H2" s="104"/>
      <c r="L2" s="1"/>
      <c r="M2"/>
    </row>
    <row r="3" spans="2:13">
      <c r="C3" s="99" t="s">
        <v>293</v>
      </c>
      <c r="D3" s="99"/>
      <c r="E3" s="99"/>
      <c r="F3" s="99"/>
    </row>
    <row r="4" spans="2:13" ht="15">
      <c r="C4" s="82" t="s">
        <v>24</v>
      </c>
      <c r="D4" s="2"/>
    </row>
    <row r="5" spans="2:13" ht="7.5" customHeight="1"/>
    <row r="6" spans="2:13" ht="36">
      <c r="C6" s="74" t="s">
        <v>47</v>
      </c>
      <c r="D6" s="74" t="s">
        <v>35</v>
      </c>
      <c r="E6" s="74" t="s">
        <v>242</v>
      </c>
      <c r="F6" s="74" t="s">
        <v>74</v>
      </c>
      <c r="G6" s="74" t="s">
        <v>75</v>
      </c>
      <c r="H6" s="74" t="s">
        <v>76</v>
      </c>
    </row>
    <row r="7" spans="2:13" ht="24">
      <c r="C7" s="13" t="s">
        <v>243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244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245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246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247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248</v>
      </c>
      <c r="D12" s="14"/>
      <c r="E12" s="14"/>
      <c r="F12" s="35">
        <v>8</v>
      </c>
      <c r="G12" s="35">
        <v>7</v>
      </c>
      <c r="H12" s="36">
        <v>6.3</v>
      </c>
    </row>
    <row r="13" spans="2:13">
      <c r="C13" s="17" t="s">
        <v>17</v>
      </c>
      <c r="D13" s="14"/>
      <c r="E13" s="35">
        <v>8</v>
      </c>
      <c r="F13" s="35">
        <v>8</v>
      </c>
      <c r="G13" s="35">
        <v>7</v>
      </c>
      <c r="H13" s="36">
        <v>6.3</v>
      </c>
    </row>
    <row r="14" spans="2:13">
      <c r="C14" s="20" t="s">
        <v>52</v>
      </c>
      <c r="D14" s="21"/>
      <c r="E14" s="37"/>
      <c r="F14" s="37">
        <v>8</v>
      </c>
      <c r="G14" s="37">
        <v>7</v>
      </c>
      <c r="H14" s="38">
        <v>6.3</v>
      </c>
    </row>
    <row r="15" spans="2:13" ht="6.75" customHeight="1">
      <c r="C15" s="5"/>
      <c r="D15" s="5"/>
      <c r="E15" s="5"/>
      <c r="F15" s="5"/>
      <c r="G15" s="5"/>
      <c r="H15" s="5"/>
      <c r="I15" s="5"/>
      <c r="J15" s="5"/>
      <c r="K15" s="5"/>
    </row>
    <row r="16" spans="2:13" ht="7.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36">
      <c r="C17" s="74" t="s">
        <v>49</v>
      </c>
      <c r="D17" s="76" t="s">
        <v>75</v>
      </c>
      <c r="E17" s="75" t="s">
        <v>76</v>
      </c>
    </row>
    <row r="18" spans="3:11">
      <c r="C18" s="13" t="s">
        <v>241</v>
      </c>
      <c r="D18" s="15">
        <v>8</v>
      </c>
      <c r="E18" s="16">
        <v>7.2</v>
      </c>
    </row>
    <row r="19" spans="3:11">
      <c r="C19" s="20" t="s">
        <v>52</v>
      </c>
      <c r="D19" s="22">
        <v>8</v>
      </c>
      <c r="E19" s="23">
        <v>7.2</v>
      </c>
    </row>
    <row r="20" spans="3:11" ht="5.25" customHeight="1">
      <c r="C20" s="5"/>
      <c r="D20" s="5"/>
      <c r="E20" s="5"/>
      <c r="F20" s="5"/>
      <c r="G20" s="5"/>
      <c r="H20" s="5"/>
      <c r="I20" s="5"/>
      <c r="J20" s="5"/>
      <c r="K20" s="5"/>
    </row>
    <row r="21" spans="3:11" ht="36">
      <c r="C21" s="74" t="s">
        <v>48</v>
      </c>
      <c r="D21" s="74" t="s">
        <v>75</v>
      </c>
      <c r="E21" s="77" t="s">
        <v>76</v>
      </c>
    </row>
    <row r="22" spans="3:11">
      <c r="C22" s="34" t="s">
        <v>262</v>
      </c>
      <c r="D22" s="15">
        <v>1</v>
      </c>
      <c r="E22" s="16">
        <v>0.9</v>
      </c>
    </row>
    <row r="23" spans="3:11">
      <c r="C23" s="34" t="s">
        <v>263</v>
      </c>
      <c r="D23" s="15">
        <v>5</v>
      </c>
      <c r="E23" s="16">
        <v>4.5</v>
      </c>
    </row>
    <row r="24" spans="3:11">
      <c r="C24" s="34" t="s">
        <v>264</v>
      </c>
      <c r="D24" s="15">
        <v>0</v>
      </c>
      <c r="E24" s="16">
        <v>0</v>
      </c>
    </row>
    <row r="25" spans="3:11">
      <c r="C25" s="34" t="s">
        <v>265</v>
      </c>
      <c r="D25" s="15">
        <v>0</v>
      </c>
      <c r="E25" s="16">
        <v>0</v>
      </c>
    </row>
    <row r="26" spans="3:11">
      <c r="C26" s="34" t="s">
        <v>266</v>
      </c>
      <c r="D26" s="15">
        <v>0</v>
      </c>
      <c r="E26" s="16">
        <v>0</v>
      </c>
    </row>
    <row r="27" spans="3:11">
      <c r="C27" s="34" t="s">
        <v>267</v>
      </c>
      <c r="D27" s="15">
        <v>0</v>
      </c>
      <c r="E27" s="16">
        <v>0</v>
      </c>
    </row>
    <row r="28" spans="3:11">
      <c r="C28" s="34" t="s">
        <v>268</v>
      </c>
      <c r="D28" s="15">
        <v>0</v>
      </c>
      <c r="E28" s="16">
        <v>0</v>
      </c>
    </row>
    <row r="29" spans="3:11">
      <c r="C29" s="34" t="s">
        <v>269</v>
      </c>
      <c r="D29" s="15">
        <v>0</v>
      </c>
      <c r="E29" s="16">
        <v>0</v>
      </c>
    </row>
    <row r="30" spans="3:11">
      <c r="C30" s="34" t="s">
        <v>270</v>
      </c>
      <c r="D30" s="15">
        <v>0</v>
      </c>
      <c r="E30" s="16">
        <v>0</v>
      </c>
    </row>
    <row r="31" spans="3:11">
      <c r="C31" s="34" t="s">
        <v>271</v>
      </c>
      <c r="D31" s="15">
        <v>0</v>
      </c>
      <c r="E31" s="16">
        <v>0</v>
      </c>
    </row>
    <row r="32" spans="3:11">
      <c r="C32" s="34" t="s">
        <v>272</v>
      </c>
      <c r="D32" s="15">
        <v>2</v>
      </c>
      <c r="E32" s="16">
        <v>1.8</v>
      </c>
    </row>
    <row r="33" spans="2:13">
      <c r="C33" s="20" t="s">
        <v>52</v>
      </c>
      <c r="D33" s="22">
        <v>8</v>
      </c>
      <c r="E33" s="23">
        <v>7.2</v>
      </c>
    </row>
    <row r="34" spans="2:13" ht="6.75" customHeight="1">
      <c r="C34" s="5"/>
      <c r="D34" s="5"/>
      <c r="E34" s="5"/>
      <c r="F34" s="5"/>
      <c r="G34" s="5"/>
      <c r="H34" s="5"/>
      <c r="I34" s="5"/>
      <c r="J34" s="5"/>
      <c r="K34" s="5"/>
    </row>
    <row r="35" spans="2:13" s="7" customFormat="1" ht="6" customHeight="1">
      <c r="B35" s="85"/>
      <c r="M35" s="51"/>
    </row>
    <row r="36" spans="2:13" s="7" customFormat="1" ht="12">
      <c r="B36" s="85"/>
      <c r="C36" s="105"/>
      <c r="D36" s="105"/>
      <c r="E36" s="105"/>
      <c r="F36" s="105"/>
      <c r="G36" s="105"/>
      <c r="H36" s="105"/>
      <c r="M36" s="51"/>
    </row>
    <row r="37" spans="2:13" ht="7.5" customHeight="1"/>
  </sheetData>
  <mergeCells count="3">
    <mergeCell ref="C36:H36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2065   (subfundusz w Pekao PPK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29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4" t="s">
        <v>292</v>
      </c>
      <c r="C2" s="104"/>
      <c r="D2" s="104"/>
    </row>
    <row r="3" spans="2:5">
      <c r="B3" s="99" t="s">
        <v>293</v>
      </c>
      <c r="C3" s="99"/>
      <c r="D3" s="99"/>
      <c r="E3" s="99"/>
    </row>
    <row r="4" spans="2:5" ht="15">
      <c r="B4" s="82" t="s">
        <v>1</v>
      </c>
      <c r="C4" s="107" t="s">
        <v>2</v>
      </c>
      <c r="D4" s="107"/>
    </row>
    <row r="6" spans="2:5">
      <c r="B6" s="73" t="s">
        <v>134</v>
      </c>
      <c r="C6" s="78">
        <v>44561</v>
      </c>
    </row>
    <row r="7" spans="2:5">
      <c r="B7" s="31" t="s">
        <v>135</v>
      </c>
      <c r="C7" s="57">
        <v>111</v>
      </c>
    </row>
    <row r="8" spans="2:5">
      <c r="B8" s="32" t="s">
        <v>136</v>
      </c>
      <c r="C8" s="53">
        <v>7</v>
      </c>
    </row>
    <row r="9" spans="2:5">
      <c r="B9" s="32" t="s">
        <v>137</v>
      </c>
      <c r="C9" s="53">
        <v>1</v>
      </c>
    </row>
    <row r="10" spans="2:5">
      <c r="B10" s="32" t="s">
        <v>138</v>
      </c>
      <c r="C10" s="53">
        <v>0</v>
      </c>
    </row>
    <row r="11" spans="2:5">
      <c r="B11" s="32" t="s">
        <v>139</v>
      </c>
      <c r="C11" s="53">
        <v>87</v>
      </c>
    </row>
    <row r="12" spans="2:5">
      <c r="B12" s="32" t="s">
        <v>140</v>
      </c>
      <c r="C12" s="53">
        <v>16</v>
      </c>
    </row>
    <row r="13" spans="2:5">
      <c r="B13" s="32" t="s">
        <v>141</v>
      </c>
      <c r="C13" s="53">
        <v>0</v>
      </c>
    </row>
    <row r="14" spans="2:5">
      <c r="B14" s="31" t="s">
        <v>142</v>
      </c>
      <c r="C14" s="57">
        <v>3</v>
      </c>
    </row>
    <row r="15" spans="2:5">
      <c r="B15" s="31" t="s">
        <v>143</v>
      </c>
      <c r="C15" s="57">
        <v>108</v>
      </c>
    </row>
    <row r="16" spans="2:5">
      <c r="B16" s="31" t="s">
        <v>144</v>
      </c>
      <c r="C16" s="57">
        <v>109</v>
      </c>
    </row>
    <row r="17" spans="2:4">
      <c r="B17" s="32" t="s">
        <v>145</v>
      </c>
      <c r="C17" s="53">
        <v>152</v>
      </c>
    </row>
    <row r="18" spans="2:4">
      <c r="B18" s="32" t="s">
        <v>146</v>
      </c>
      <c r="C18" s="53">
        <v>-43</v>
      </c>
    </row>
    <row r="19" spans="2:4">
      <c r="B19" s="31" t="s">
        <v>147</v>
      </c>
      <c r="C19" s="57">
        <v>0</v>
      </c>
    </row>
    <row r="20" spans="2:4">
      <c r="B20" s="32" t="s">
        <v>148</v>
      </c>
      <c r="C20" s="53">
        <v>2</v>
      </c>
    </row>
    <row r="21" spans="2:4" ht="25.5">
      <c r="B21" s="32" t="s">
        <v>149</v>
      </c>
      <c r="C21" s="53">
        <v>-2</v>
      </c>
    </row>
    <row r="22" spans="2:4" ht="25.5">
      <c r="B22" s="31" t="s">
        <v>150</v>
      </c>
      <c r="C22" s="57">
        <v>-1</v>
      </c>
    </row>
    <row r="23" spans="2:4" ht="25.5">
      <c r="B23" s="31" t="s">
        <v>151</v>
      </c>
      <c r="C23" s="57">
        <v>108</v>
      </c>
    </row>
    <row r="24" spans="2:4">
      <c r="B24" s="31"/>
      <c r="C24" s="58"/>
    </row>
    <row r="25" spans="2:4">
      <c r="B25" s="33" t="s">
        <v>152</v>
      </c>
      <c r="C25" s="59">
        <v>10552.589</v>
      </c>
    </row>
    <row r="26" spans="2:4">
      <c r="B26" s="32" t="s">
        <v>21</v>
      </c>
      <c r="C26" s="59">
        <v>10552.589</v>
      </c>
    </row>
    <row r="27" spans="2:4">
      <c r="B27" s="33" t="s">
        <v>50</v>
      </c>
      <c r="C27" s="60">
        <v>10.199999999999999</v>
      </c>
    </row>
    <row r="28" spans="2:4">
      <c r="B28" s="32" t="s">
        <v>21</v>
      </c>
      <c r="C28" s="61">
        <v>10.199999999999999</v>
      </c>
    </row>
    <row r="29" spans="2:4">
      <c r="B29" s="106"/>
      <c r="C29" s="106"/>
      <c r="D29" s="106"/>
    </row>
  </sheetData>
  <mergeCells count="4">
    <mergeCell ref="B2:D2"/>
    <mergeCell ref="B29:D29"/>
    <mergeCell ref="C4:D4"/>
    <mergeCell ref="B3:E3"/>
  </mergeCells>
  <conditionalFormatting sqref="C7:F29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2065   (subfundusz w Pekao PPK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2"/>
  <sheetViews>
    <sheetView showGridLines="0" workbookViewId="0">
      <pane xSplit="2" ySplit="8" topLeftCell="C36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4" t="s">
        <v>292</v>
      </c>
      <c r="C2" s="104"/>
      <c r="D2" s="104"/>
    </row>
    <row r="3" spans="2:5">
      <c r="B3" s="99" t="s">
        <v>293</v>
      </c>
      <c r="C3" s="99"/>
      <c r="D3" s="99"/>
      <c r="E3" s="90"/>
    </row>
    <row r="4" spans="2:5" ht="27.75" customHeight="1">
      <c r="B4" s="82" t="s">
        <v>3</v>
      </c>
      <c r="C4" s="107" t="s">
        <v>4</v>
      </c>
      <c r="D4" s="107"/>
    </row>
    <row r="5" spans="2:5" ht="5.25" customHeight="1"/>
    <row r="6" spans="2:5" ht="24">
      <c r="B6" s="79" t="s">
        <v>158</v>
      </c>
      <c r="C6" s="80" t="s">
        <v>159</v>
      </c>
    </row>
    <row r="7" spans="2:5">
      <c r="B7" s="10" t="s">
        <v>160</v>
      </c>
      <c r="C7" s="55">
        <v>2</v>
      </c>
    </row>
    <row r="8" spans="2:5">
      <c r="B8" s="39" t="s">
        <v>7</v>
      </c>
      <c r="C8" s="62">
        <v>1</v>
      </c>
    </row>
    <row r="9" spans="2:5">
      <c r="B9" s="39" t="s">
        <v>156</v>
      </c>
      <c r="C9" s="62">
        <v>0</v>
      </c>
    </row>
    <row r="10" spans="2:5">
      <c r="B10" s="39" t="s">
        <v>161</v>
      </c>
      <c r="C10" s="62">
        <v>0</v>
      </c>
    </row>
    <row r="11" spans="2:5">
      <c r="B11" s="39" t="s">
        <v>155</v>
      </c>
      <c r="C11" s="62">
        <v>1</v>
      </c>
    </row>
    <row r="12" spans="2:5">
      <c r="B12" s="39" t="s">
        <v>154</v>
      </c>
      <c r="C12" s="62">
        <v>0</v>
      </c>
    </row>
    <row r="13" spans="2:5">
      <c r="B13" s="10" t="s">
        <v>162</v>
      </c>
      <c r="C13" s="55">
        <v>0</v>
      </c>
    </row>
    <row r="14" spans="2:5">
      <c r="B14" s="39" t="s">
        <v>163</v>
      </c>
      <c r="C14" s="62">
        <v>0</v>
      </c>
    </row>
    <row r="15" spans="2:5">
      <c r="B15" s="40" t="s">
        <v>289</v>
      </c>
      <c r="C15" s="62">
        <v>0</v>
      </c>
    </row>
    <row r="16" spans="2:5">
      <c r="B16" s="40" t="s">
        <v>290</v>
      </c>
      <c r="C16" s="62">
        <v>0</v>
      </c>
    </row>
    <row r="17" spans="2:3">
      <c r="B17" s="39" t="s">
        <v>164</v>
      </c>
      <c r="C17" s="62">
        <v>0</v>
      </c>
    </row>
    <row r="18" spans="2:3">
      <c r="B18" s="39" t="s">
        <v>10</v>
      </c>
      <c r="C18" s="62">
        <v>0</v>
      </c>
    </row>
    <row r="19" spans="2:3">
      <c r="B19" s="39" t="s">
        <v>165</v>
      </c>
      <c r="C19" s="62">
        <v>0</v>
      </c>
    </row>
    <row r="20" spans="2:3">
      <c r="B20" s="39" t="s">
        <v>153</v>
      </c>
      <c r="C20" s="62">
        <v>0</v>
      </c>
    </row>
    <row r="21" spans="2:3">
      <c r="B21" s="39" t="s">
        <v>166</v>
      </c>
      <c r="C21" s="62">
        <v>0</v>
      </c>
    </row>
    <row r="22" spans="2:3">
      <c r="B22" s="39" t="s">
        <v>167</v>
      </c>
      <c r="C22" s="62">
        <v>0</v>
      </c>
    </row>
    <row r="23" spans="2:3">
      <c r="B23" s="39" t="s">
        <v>168</v>
      </c>
      <c r="C23" s="62">
        <v>0</v>
      </c>
    </row>
    <row r="24" spans="2:3">
      <c r="B24" s="39" t="s">
        <v>169</v>
      </c>
      <c r="C24" s="62">
        <v>0</v>
      </c>
    </row>
    <row r="25" spans="2:3">
      <c r="B25" s="39" t="s">
        <v>11</v>
      </c>
      <c r="C25" s="62">
        <v>0</v>
      </c>
    </row>
    <row r="26" spans="2:3">
      <c r="B26" s="39" t="s">
        <v>170</v>
      </c>
      <c r="C26" s="62">
        <v>0</v>
      </c>
    </row>
    <row r="27" spans="2:3">
      <c r="B27" s="39" t="s">
        <v>12</v>
      </c>
      <c r="C27" s="62">
        <v>0</v>
      </c>
    </row>
    <row r="28" spans="2:3">
      <c r="B28" s="39" t="s">
        <v>154</v>
      </c>
      <c r="C28" s="62">
        <v>0</v>
      </c>
    </row>
    <row r="29" spans="2:3">
      <c r="B29" s="10" t="s">
        <v>171</v>
      </c>
      <c r="C29" s="55">
        <v>0</v>
      </c>
    </row>
    <row r="30" spans="2:3">
      <c r="B30" s="10" t="s">
        <v>172</v>
      </c>
      <c r="C30" s="55">
        <v>0</v>
      </c>
    </row>
    <row r="31" spans="2:3">
      <c r="B31" s="10" t="s">
        <v>173</v>
      </c>
      <c r="C31" s="55">
        <v>2</v>
      </c>
    </row>
    <row r="32" spans="2:3">
      <c r="B32" s="10" t="s">
        <v>174</v>
      </c>
      <c r="C32" s="55">
        <v>-3</v>
      </c>
    </row>
    <row r="33" spans="2:6">
      <c r="B33" s="39" t="s">
        <v>175</v>
      </c>
      <c r="C33" s="62">
        <v>-2</v>
      </c>
    </row>
    <row r="34" spans="2:6">
      <c r="B34" s="39" t="s">
        <v>176</v>
      </c>
      <c r="C34" s="62">
        <v>-1</v>
      </c>
    </row>
    <row r="35" spans="2:6">
      <c r="B35" s="40" t="s">
        <v>177</v>
      </c>
      <c r="C35" s="62">
        <v>0</v>
      </c>
    </row>
    <row r="36" spans="2:6">
      <c r="B36" s="10" t="s">
        <v>178</v>
      </c>
      <c r="C36" s="55">
        <v>-1</v>
      </c>
    </row>
    <row r="37" spans="2:6">
      <c r="B37" s="10" t="s">
        <v>179</v>
      </c>
      <c r="C37" s="55">
        <v>0</v>
      </c>
    </row>
    <row r="38" spans="2:6">
      <c r="B38" s="47"/>
      <c r="C38" s="63"/>
      <c r="D38" s="63"/>
      <c r="E38" s="63"/>
      <c r="F38" s="63"/>
    </row>
    <row r="39" spans="2:6">
      <c r="B39" s="33" t="s">
        <v>273</v>
      </c>
      <c r="C39" s="60">
        <v>0.2</v>
      </c>
    </row>
    <row r="40" spans="2:6">
      <c r="B40" s="40" t="s">
        <v>21</v>
      </c>
      <c r="C40" s="64">
        <v>0.2</v>
      </c>
    </row>
    <row r="41" spans="2:6" s="8" customFormat="1" ht="39" customHeight="1">
      <c r="B41" s="108" t="s">
        <v>291</v>
      </c>
      <c r="C41" s="108"/>
      <c r="D41" s="108"/>
    </row>
    <row r="42" spans="2:6" ht="6.75" customHeight="1"/>
  </sheetData>
  <mergeCells count="4">
    <mergeCell ref="B2:D2"/>
    <mergeCell ref="B41:D41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2065   (subfundusz w Pekao PPK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58"/>
  <sheetViews>
    <sheetView showGridLines="0" workbookViewId="0">
      <pane xSplit="2" ySplit="8" topLeftCell="C10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4" t="s">
        <v>292</v>
      </c>
      <c r="C2" s="104"/>
      <c r="D2" s="104"/>
      <c r="E2" s="104"/>
      <c r="F2" s="104"/>
    </row>
    <row r="3" spans="2:10">
      <c r="B3" s="99" t="s">
        <v>293</v>
      </c>
      <c r="C3" s="99"/>
      <c r="D3" s="99"/>
      <c r="E3" s="99"/>
    </row>
    <row r="4" spans="2:10" ht="34.5" customHeight="1">
      <c r="B4" s="82" t="s">
        <v>5</v>
      </c>
      <c r="C4" s="107" t="s">
        <v>2</v>
      </c>
      <c r="D4" s="107"/>
      <c r="E4" s="107"/>
      <c r="F4" s="107"/>
    </row>
    <row r="5" spans="2:10" ht="6" customHeight="1"/>
    <row r="6" spans="2:10">
      <c r="B6" s="81" t="s">
        <v>187</v>
      </c>
      <c r="C6" s="110" t="s">
        <v>159</v>
      </c>
      <c r="D6" s="110"/>
      <c r="E6" s="100"/>
      <c r="F6" s="100"/>
      <c r="G6" s="111"/>
      <c r="H6" s="111"/>
      <c r="I6" s="111"/>
      <c r="J6" s="111"/>
    </row>
    <row r="7" spans="2:10">
      <c r="B7" s="13" t="s">
        <v>25</v>
      </c>
      <c r="C7" s="112"/>
      <c r="D7" s="112"/>
      <c r="E7" s="112"/>
      <c r="F7" s="112"/>
      <c r="G7" s="113"/>
      <c r="H7" s="114"/>
      <c r="I7" s="114"/>
      <c r="J7" s="114"/>
    </row>
    <row r="8" spans="2:10" ht="24">
      <c r="B8" s="13" t="s">
        <v>188</v>
      </c>
      <c r="C8" s="112">
        <v>0</v>
      </c>
      <c r="D8" s="112"/>
      <c r="E8" s="100"/>
      <c r="F8" s="100"/>
      <c r="G8" s="111"/>
      <c r="H8" s="111"/>
      <c r="I8" s="111"/>
      <c r="J8" s="111"/>
    </row>
    <row r="9" spans="2:10">
      <c r="B9" s="13" t="s">
        <v>189</v>
      </c>
      <c r="C9" s="112">
        <v>-1</v>
      </c>
      <c r="D9" s="112"/>
      <c r="E9" s="100"/>
      <c r="F9" s="100"/>
      <c r="G9" s="111"/>
      <c r="H9" s="111"/>
      <c r="I9" s="111"/>
      <c r="J9" s="111"/>
    </row>
    <row r="10" spans="2:10">
      <c r="B10" s="17" t="s">
        <v>190</v>
      </c>
      <c r="C10" s="112">
        <v>2</v>
      </c>
      <c r="D10" s="112"/>
      <c r="E10" s="100"/>
      <c r="F10" s="100"/>
      <c r="G10" s="111"/>
      <c r="H10" s="111"/>
      <c r="I10" s="111"/>
      <c r="J10" s="111"/>
    </row>
    <row r="11" spans="2:10">
      <c r="B11" s="17" t="s">
        <v>191</v>
      </c>
      <c r="C11" s="112">
        <v>-2</v>
      </c>
      <c r="D11" s="112"/>
      <c r="E11" s="100"/>
      <c r="F11" s="100"/>
      <c r="G11" s="111"/>
      <c r="H11" s="111"/>
      <c r="I11" s="111"/>
      <c r="J11" s="111"/>
    </row>
    <row r="12" spans="2:10" ht="24">
      <c r="B12" s="17" t="s">
        <v>192</v>
      </c>
      <c r="C12" s="112">
        <v>-1</v>
      </c>
      <c r="D12" s="112"/>
      <c r="E12" s="100"/>
      <c r="F12" s="100"/>
      <c r="G12" s="111"/>
      <c r="H12" s="111"/>
      <c r="I12" s="111"/>
      <c r="J12" s="111"/>
    </row>
    <row r="13" spans="2:10">
      <c r="B13" s="13" t="s">
        <v>193</v>
      </c>
      <c r="C13" s="112">
        <v>-1</v>
      </c>
      <c r="D13" s="112"/>
      <c r="E13" s="100"/>
      <c r="F13" s="100"/>
      <c r="G13" s="111"/>
      <c r="H13" s="111"/>
      <c r="I13" s="111"/>
      <c r="J13" s="111"/>
    </row>
    <row r="14" spans="2:10">
      <c r="B14" s="13" t="s">
        <v>194</v>
      </c>
      <c r="C14" s="112">
        <v>0</v>
      </c>
      <c r="D14" s="112"/>
      <c r="E14" s="100"/>
      <c r="F14" s="100"/>
      <c r="G14" s="111"/>
      <c r="H14" s="111"/>
      <c r="I14" s="111"/>
      <c r="J14" s="111"/>
    </row>
    <row r="15" spans="2:10">
      <c r="B15" s="17" t="s">
        <v>195</v>
      </c>
      <c r="C15" s="112">
        <v>0</v>
      </c>
      <c r="D15" s="112"/>
      <c r="E15" s="100"/>
      <c r="F15" s="100"/>
      <c r="G15" s="111"/>
      <c r="H15" s="111"/>
      <c r="I15" s="111"/>
      <c r="J15" s="111"/>
    </row>
    <row r="16" spans="2:10">
      <c r="B16" s="17" t="s">
        <v>196</v>
      </c>
      <c r="C16" s="112">
        <v>0</v>
      </c>
      <c r="D16" s="112"/>
      <c r="E16" s="100"/>
      <c r="F16" s="100"/>
      <c r="G16" s="111"/>
      <c r="H16" s="111"/>
      <c r="I16" s="111"/>
      <c r="J16" s="111"/>
    </row>
    <row r="17" spans="2:10">
      <c r="B17" s="17" t="s">
        <v>197</v>
      </c>
      <c r="C17" s="112">
        <v>0</v>
      </c>
      <c r="D17" s="112"/>
      <c r="E17" s="100"/>
      <c r="F17" s="100"/>
      <c r="G17" s="111"/>
      <c r="H17" s="111"/>
      <c r="I17" s="111"/>
      <c r="J17" s="111"/>
    </row>
    <row r="18" spans="2:10">
      <c r="B18" s="13" t="s">
        <v>198</v>
      </c>
      <c r="C18" s="112">
        <v>109</v>
      </c>
      <c r="D18" s="112"/>
      <c r="E18" s="100"/>
      <c r="F18" s="100"/>
      <c r="G18" s="111"/>
      <c r="H18" s="111"/>
      <c r="I18" s="111"/>
      <c r="J18" s="111"/>
    </row>
    <row r="19" spans="2:10">
      <c r="B19" s="17" t="s">
        <v>199</v>
      </c>
      <c r="C19" s="112">
        <v>152</v>
      </c>
      <c r="D19" s="112"/>
      <c r="E19" s="100"/>
      <c r="F19" s="100"/>
      <c r="G19" s="111"/>
      <c r="H19" s="111"/>
      <c r="I19" s="111"/>
      <c r="J19" s="111"/>
    </row>
    <row r="20" spans="2:10">
      <c r="B20" s="17" t="s">
        <v>200</v>
      </c>
      <c r="C20" s="112">
        <v>-43</v>
      </c>
      <c r="D20" s="112"/>
      <c r="E20" s="100"/>
      <c r="F20" s="100"/>
      <c r="G20" s="111"/>
      <c r="H20" s="111"/>
      <c r="I20" s="111"/>
      <c r="J20" s="111"/>
    </row>
    <row r="21" spans="2:10" ht="24">
      <c r="B21" s="13" t="s">
        <v>201</v>
      </c>
      <c r="C21" s="112">
        <v>108</v>
      </c>
      <c r="D21" s="112"/>
      <c r="E21" s="100"/>
      <c r="F21" s="100"/>
      <c r="G21" s="111"/>
      <c r="H21" s="111"/>
      <c r="I21" s="111"/>
      <c r="J21" s="111"/>
    </row>
    <row r="22" spans="2:10">
      <c r="B22" s="13" t="s">
        <v>202</v>
      </c>
      <c r="C22" s="112">
        <v>108</v>
      </c>
      <c r="D22" s="112"/>
      <c r="E22" s="100"/>
      <c r="F22" s="100"/>
      <c r="G22" s="111"/>
      <c r="H22" s="111"/>
      <c r="I22" s="111"/>
      <c r="J22" s="111"/>
    </row>
    <row r="23" spans="2:10">
      <c r="B23" s="13" t="s">
        <v>203</v>
      </c>
      <c r="C23" s="112">
        <v>46</v>
      </c>
      <c r="D23" s="112"/>
      <c r="E23" s="100"/>
      <c r="F23" s="100"/>
      <c r="G23" s="111"/>
      <c r="H23" s="111"/>
      <c r="I23" s="111"/>
      <c r="J23" s="111"/>
    </row>
    <row r="24" spans="2:10">
      <c r="B24" s="20" t="s">
        <v>274</v>
      </c>
      <c r="C24" s="115"/>
      <c r="D24" s="115"/>
      <c r="E24" s="100"/>
      <c r="F24" s="100"/>
      <c r="G24" s="111"/>
      <c r="H24" s="111"/>
      <c r="I24" s="111"/>
      <c r="J24" s="111"/>
    </row>
    <row r="25" spans="2:10" ht="24">
      <c r="B25" s="13" t="s">
        <v>275</v>
      </c>
      <c r="C25" s="115"/>
      <c r="D25" s="115"/>
      <c r="E25" s="100"/>
      <c r="F25" s="100"/>
      <c r="G25" s="111"/>
      <c r="H25" s="111"/>
      <c r="I25" s="111"/>
      <c r="J25" s="111"/>
    </row>
    <row r="26" spans="2:10">
      <c r="B26" s="17" t="s">
        <v>21</v>
      </c>
      <c r="C26" s="115"/>
      <c r="D26" s="115"/>
      <c r="E26" s="100"/>
      <c r="F26" s="100"/>
      <c r="G26" s="111"/>
      <c r="H26" s="111"/>
      <c r="I26" s="111"/>
      <c r="J26" s="111"/>
    </row>
    <row r="27" spans="2:10">
      <c r="B27" s="29" t="s">
        <v>276</v>
      </c>
      <c r="C27" s="115">
        <v>14799.592000000001</v>
      </c>
      <c r="D27" s="115"/>
      <c r="E27" s="100"/>
      <c r="F27" s="100"/>
      <c r="G27" s="111"/>
      <c r="H27" s="111"/>
      <c r="I27" s="111"/>
      <c r="J27" s="111"/>
    </row>
    <row r="28" spans="2:10">
      <c r="B28" s="29" t="s">
        <v>277</v>
      </c>
      <c r="C28" s="115">
        <v>4247.0029999999997</v>
      </c>
      <c r="D28" s="115"/>
      <c r="E28" s="100"/>
      <c r="F28" s="100"/>
      <c r="G28" s="111"/>
      <c r="H28" s="111"/>
      <c r="I28" s="111"/>
      <c r="J28" s="111"/>
    </row>
    <row r="29" spans="2:10">
      <c r="B29" s="29" t="s">
        <v>278</v>
      </c>
      <c r="C29" s="115">
        <v>10552.589</v>
      </c>
      <c r="D29" s="115"/>
      <c r="E29" s="100"/>
      <c r="F29" s="100"/>
      <c r="G29" s="111"/>
      <c r="H29" s="111"/>
      <c r="I29" s="111"/>
      <c r="J29" s="111"/>
    </row>
    <row r="30" spans="2:10" ht="24">
      <c r="B30" s="13" t="s">
        <v>279</v>
      </c>
      <c r="C30" s="115"/>
      <c r="D30" s="115"/>
      <c r="E30" s="100"/>
      <c r="F30" s="100"/>
      <c r="G30" s="111"/>
      <c r="H30" s="111"/>
      <c r="I30" s="111"/>
      <c r="J30" s="111"/>
    </row>
    <row r="31" spans="2:10">
      <c r="B31" s="17" t="s">
        <v>21</v>
      </c>
      <c r="C31" s="115"/>
      <c r="D31" s="115"/>
      <c r="E31" s="100"/>
      <c r="F31" s="100"/>
      <c r="G31" s="111"/>
      <c r="H31" s="111"/>
      <c r="I31" s="111"/>
      <c r="J31" s="111"/>
    </row>
    <row r="32" spans="2:10">
      <c r="B32" s="29" t="s">
        <v>276</v>
      </c>
      <c r="C32" s="115">
        <v>14799.592000000001</v>
      </c>
      <c r="D32" s="115"/>
      <c r="E32" s="100"/>
      <c r="F32" s="100"/>
      <c r="G32" s="111"/>
      <c r="H32" s="111"/>
      <c r="I32" s="111"/>
      <c r="J32" s="111"/>
    </row>
    <row r="33" spans="2:10">
      <c r="B33" s="29" t="s">
        <v>277</v>
      </c>
      <c r="C33" s="115">
        <v>4247.0029999999997</v>
      </c>
      <c r="D33" s="115"/>
      <c r="E33" s="100"/>
      <c r="F33" s="100"/>
      <c r="G33" s="111"/>
      <c r="H33" s="111"/>
      <c r="I33" s="111"/>
      <c r="J33" s="111"/>
    </row>
    <row r="34" spans="2:10">
      <c r="B34" s="29" t="s">
        <v>278</v>
      </c>
      <c r="C34" s="115">
        <v>10552.589</v>
      </c>
      <c r="D34" s="115"/>
      <c r="E34" s="100"/>
      <c r="F34" s="100"/>
      <c r="G34" s="111"/>
      <c r="H34" s="111"/>
      <c r="I34" s="111"/>
      <c r="J34" s="111"/>
    </row>
    <row r="35" spans="2:10">
      <c r="B35" s="29" t="s">
        <v>280</v>
      </c>
      <c r="C35" s="115">
        <v>10552.589</v>
      </c>
      <c r="D35" s="115"/>
      <c r="E35" s="100"/>
      <c r="F35" s="100"/>
      <c r="G35" s="111"/>
      <c r="H35" s="111"/>
      <c r="I35" s="111"/>
      <c r="J35" s="111"/>
    </row>
    <row r="36" spans="2:10" ht="24">
      <c r="B36" s="41" t="s">
        <v>281</v>
      </c>
      <c r="C36" s="116"/>
      <c r="D36" s="116"/>
      <c r="E36" s="100"/>
      <c r="F36" s="100"/>
      <c r="G36" s="111"/>
      <c r="H36" s="111"/>
      <c r="I36" s="111"/>
      <c r="J36" s="111"/>
    </row>
    <row r="37" spans="2:10" ht="24">
      <c r="B37" s="42" t="s">
        <v>282</v>
      </c>
      <c r="C37" s="116"/>
      <c r="D37" s="116"/>
      <c r="E37" s="116"/>
      <c r="F37" s="116"/>
      <c r="G37" s="117"/>
      <c r="H37" s="118"/>
      <c r="I37" s="118"/>
      <c r="J37" s="118"/>
    </row>
    <row r="38" spans="2:10">
      <c r="B38" s="43" t="s">
        <v>21</v>
      </c>
      <c r="C38" s="119">
        <v>10</v>
      </c>
      <c r="D38" s="119"/>
      <c r="E38" s="100"/>
      <c r="F38" s="100"/>
      <c r="G38" s="111"/>
      <c r="H38" s="111"/>
      <c r="I38" s="111"/>
      <c r="J38" s="111"/>
    </row>
    <row r="39" spans="2:10" ht="24">
      <c r="B39" s="42" t="s">
        <v>283</v>
      </c>
      <c r="C39" s="116"/>
      <c r="D39" s="116"/>
      <c r="E39" s="116"/>
      <c r="F39" s="116"/>
      <c r="G39" s="117"/>
      <c r="H39" s="118"/>
      <c r="I39" s="118"/>
      <c r="J39" s="118"/>
    </row>
    <row r="40" spans="2:10">
      <c r="B40" s="43" t="s">
        <v>21</v>
      </c>
      <c r="C40" s="119">
        <v>10.199999999999999</v>
      </c>
      <c r="D40" s="119"/>
      <c r="E40" s="100"/>
      <c r="F40" s="100"/>
      <c r="G40" s="111"/>
      <c r="H40" s="111"/>
      <c r="I40" s="111"/>
      <c r="J40" s="111"/>
    </row>
    <row r="41" spans="2:10" ht="24">
      <c r="B41" s="42" t="s">
        <v>284</v>
      </c>
      <c r="C41" s="116"/>
      <c r="D41" s="116"/>
      <c r="E41" s="116"/>
      <c r="F41" s="116"/>
      <c r="G41" s="117"/>
      <c r="H41" s="118"/>
      <c r="I41" s="118"/>
      <c r="J41" s="118"/>
    </row>
    <row r="42" spans="2:10">
      <c r="B42" s="43" t="s">
        <v>21</v>
      </c>
      <c r="C42" s="120">
        <v>2.7</v>
      </c>
      <c r="D42" s="120"/>
      <c r="E42" s="100"/>
      <c r="F42" s="100"/>
      <c r="G42" s="111"/>
      <c r="H42" s="111"/>
      <c r="I42" s="111"/>
      <c r="J42" s="111"/>
    </row>
    <row r="43" spans="2:10" ht="24">
      <c r="B43" s="42" t="s">
        <v>285</v>
      </c>
      <c r="C43" s="116"/>
      <c r="D43" s="116"/>
      <c r="E43" s="116"/>
      <c r="F43" s="116"/>
      <c r="G43" s="117"/>
      <c r="H43" s="118"/>
      <c r="I43" s="118"/>
      <c r="J43" s="118"/>
    </row>
    <row r="44" spans="2:10">
      <c r="B44" s="43" t="s">
        <v>21</v>
      </c>
      <c r="C44" s="91">
        <v>9.91</v>
      </c>
      <c r="D44" s="65">
        <v>44550</v>
      </c>
    </row>
    <row r="45" spans="2:10" ht="24">
      <c r="B45" s="42" t="s">
        <v>286</v>
      </c>
      <c r="C45" s="91"/>
      <c r="D45" s="65"/>
      <c r="E45" s="91"/>
      <c r="F45" s="65"/>
      <c r="G45" s="92"/>
      <c r="H45" s="93"/>
      <c r="I45" s="94"/>
      <c r="J45" s="93"/>
    </row>
    <row r="46" spans="2:10">
      <c r="B46" s="43" t="s">
        <v>21</v>
      </c>
      <c r="C46" s="91">
        <v>10.7</v>
      </c>
      <c r="D46" s="65">
        <v>44505</v>
      </c>
    </row>
    <row r="47" spans="2:10" ht="24">
      <c r="B47" s="42" t="s">
        <v>287</v>
      </c>
      <c r="C47" s="91"/>
      <c r="D47" s="65"/>
      <c r="E47" s="91"/>
      <c r="F47" s="65"/>
      <c r="G47" s="92"/>
      <c r="H47" s="93"/>
      <c r="I47" s="94"/>
      <c r="J47" s="93"/>
    </row>
    <row r="48" spans="2:10">
      <c r="B48" s="43" t="s">
        <v>21</v>
      </c>
      <c r="C48" s="91">
        <v>10.199999999999999</v>
      </c>
      <c r="D48" s="65">
        <v>44560</v>
      </c>
    </row>
    <row r="49" spans="2:10" ht="24">
      <c r="B49" s="44" t="s">
        <v>288</v>
      </c>
      <c r="C49" s="121" t="s">
        <v>0</v>
      </c>
      <c r="D49" s="121"/>
      <c r="E49" s="100"/>
      <c r="F49" s="100"/>
      <c r="G49" s="111"/>
      <c r="H49" s="111"/>
      <c r="I49" s="111"/>
      <c r="J49" s="111"/>
    </row>
    <row r="50" spans="2:10">
      <c r="B50" s="45" t="s">
        <v>163</v>
      </c>
      <c r="C50" s="120" t="s">
        <v>0</v>
      </c>
      <c r="D50" s="120"/>
      <c r="E50" s="100"/>
      <c r="F50" s="100"/>
      <c r="G50" s="111"/>
      <c r="H50" s="111"/>
      <c r="I50" s="111"/>
      <c r="J50" s="111"/>
    </row>
    <row r="51" spans="2:10">
      <c r="B51" s="46" t="s">
        <v>164</v>
      </c>
      <c r="C51" s="120" t="s">
        <v>0</v>
      </c>
      <c r="D51" s="120"/>
      <c r="E51" s="100"/>
      <c r="F51" s="100"/>
      <c r="G51" s="111"/>
      <c r="H51" s="111"/>
      <c r="I51" s="111"/>
      <c r="J51" s="111"/>
    </row>
    <row r="52" spans="2:10">
      <c r="B52" s="46" t="s">
        <v>10</v>
      </c>
      <c r="C52" s="120" t="s">
        <v>0</v>
      </c>
      <c r="D52" s="120"/>
      <c r="E52" s="100"/>
      <c r="F52" s="100"/>
      <c r="G52" s="111"/>
      <c r="H52" s="111"/>
      <c r="I52" s="111"/>
      <c r="J52" s="111"/>
    </row>
    <row r="53" spans="2:10">
      <c r="B53" s="46" t="s">
        <v>165</v>
      </c>
      <c r="C53" s="120" t="s">
        <v>0</v>
      </c>
      <c r="D53" s="120"/>
      <c r="E53" s="100"/>
      <c r="F53" s="100"/>
      <c r="G53" s="111"/>
      <c r="H53" s="111"/>
      <c r="I53" s="111"/>
      <c r="J53" s="111"/>
    </row>
    <row r="54" spans="2:10">
      <c r="B54" s="46" t="s">
        <v>166</v>
      </c>
      <c r="C54" s="120" t="s">
        <v>0</v>
      </c>
      <c r="D54" s="120"/>
      <c r="E54" s="100"/>
      <c r="F54" s="100"/>
      <c r="G54" s="111"/>
      <c r="H54" s="111"/>
      <c r="I54" s="111"/>
      <c r="J54" s="111"/>
    </row>
    <row r="55" spans="2:10">
      <c r="B55" s="46" t="s">
        <v>167</v>
      </c>
      <c r="C55" s="120" t="s">
        <v>0</v>
      </c>
      <c r="D55" s="120"/>
      <c r="E55" s="100"/>
      <c r="F55" s="100"/>
      <c r="G55" s="111"/>
      <c r="H55" s="111"/>
      <c r="I55" s="111"/>
      <c r="J55" s="111"/>
    </row>
    <row r="56" spans="2:10" s="6" customFormat="1" ht="12">
      <c r="B56" s="12" t="s">
        <v>6</v>
      </c>
    </row>
    <row r="57" spans="2:10" s="6" customFormat="1" ht="12">
      <c r="B57" s="109"/>
      <c r="C57" s="109"/>
      <c r="D57" s="109"/>
      <c r="E57" s="109"/>
      <c r="F57" s="109"/>
    </row>
    <row r="58" spans="2:10" ht="7.5" customHeight="1"/>
  </sheetData>
  <mergeCells count="184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PPK 2065   (subfundusz w Pekao PPK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065PPK</cp:keywords>
  <cp:lastModifiedBy>Czumaj Zbigniew</cp:lastModifiedBy>
  <cp:lastPrinted>2022-04-06T16:31:24Z</cp:lastPrinted>
  <dcterms:created xsi:type="dcterms:W3CDTF">2009-09-25T10:53:11Z</dcterms:created>
  <dcterms:modified xsi:type="dcterms:W3CDTF">2022-04-19T15:37:14Z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