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E3E136E6-068B-4C43-A9D7-0AAFDC52439D}" xr6:coauthVersionLast="36" xr6:coauthVersionMax="36" xr10:uidLastSave="{00000000-0000-0000-0000-000000000000}"/>
  <bookViews>
    <workbookView xWindow="0" yWindow="12900" windowWidth="28800" windowHeight="11700" tabRatio="923" xr2:uid="{00000000-000D-0000-FFFF-FFFF00000000}"/>
  </bookViews>
  <sheets>
    <sheet name="Lista_TABEL" sheetId="16" r:id="rId1"/>
    <sheet name="Połączone Zestawienie Lokat" sheetId="1" r:id="rId2"/>
    <sheet name="Połączony Bilans" sheetId="2" r:id="rId3"/>
    <sheet name="Połączony Rachunek Wyniku" sheetId="3" r:id="rId4"/>
    <sheet name="Połączone Zestawienie Zmian" sheetId="5" r:id="rId5"/>
  </sheets>
  <definedNames>
    <definedName name="_xlnm.Print_Area" localSheetId="0">Lista_TABEL!$A$1:$F$20</definedName>
    <definedName name="_xlnm.Print_Area" localSheetId="1">'Połączone Zestawienie Lokat'!$A$1:$O$29</definedName>
    <definedName name="_xlnm.Print_Area" localSheetId="4">'Połączone Zestawienie Zmian'!$A$1:$K$23</definedName>
    <definedName name="_xlnm.Print_Area" localSheetId="2">'Połączony Bilans'!$A$1:$G$26</definedName>
    <definedName name="_xlnm.Print_Area" localSheetId="3">'Połączony Rachunek Wyniku'!$A$1:$G$39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62913" calcMode="manual" calcCompleted="0" calcOnSave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Zapytanie_o_historię_stawek_wynagrodzenia_za_zarządzanie" type="1" refreshedVersion="6" background="1" saveData="1">
    <dbPr connection="DSN=PUBLIKACJE;UID=wawadmin;Trusted_Connection=Yes;APP=Microsoft Office 2013;WSID=LTWAW-010;DATABASE=publikacje" command="/*_x000d__x000a__x000d__x000a_*/_x000d__x000a__x000d__x000a_SELECT _x000d__x000a_        JU_L.Id_funduszu, _x000d__x000a_        JU_L.Fundusz, _x000d__x000a_        JU_L.typJednostki, _x000d__x000a_        JU_L.Id_JednostkiFunduszu,_x000d__x000a_        JU_SW.StawkaWynagrodzenia, _x000d__x000a_        JU_SW.WaznaOd, _x000d__x000a_        JU_SW.WaznaDo_x000d__x000a__x000d__x000a__x000d__x000a__x000d__x000a_FROM _x000d__x000a_        publikacje.dbo.JednostkaFunduszu_StawkiWynagrodzen JU_SW,_x000d__x000a_        publikacje.dbo.ListaJednostekFunduszy JU_L_x000d__x000a__x000d__x000a_WHERE_x000d__x000a_        JU_L.Id_JednostkiFunduszu =  JU_SW.Id_JednostkiFunduszu_x000d__x000a_           AND_x000d__x000a_        JU_SW.WaznaDo&gt;='2020-12-31'                   -- tylko obowiązujące na koniec roku_x000d__x000a_           AND_x000d__x000a_        JU_SW.WaznaOd &lt;='2020-12-31'                   -- tylko obowiązujące na koniec roku_x000d__x000a__x000d__x000a_ORDER BY_x000d__x000a_        JU_L.Id_funduszu,_x000d__x000a_        JU_L.Id_JednostkiFunduszu,_x000d__x000a_        JU_SW.WaznaOd"/>
  </connection>
</connections>
</file>

<file path=xl/sharedStrings.xml><?xml version="1.0" encoding="utf-8"?>
<sst xmlns="http://schemas.openxmlformats.org/spreadsheetml/2006/main" count="127" uniqueCount="111">
  <si>
    <t>Dywidendy i inne udziały w zyskach</t>
  </si>
  <si>
    <t>Opłaty dla depozytariusza</t>
  </si>
  <si>
    <t>Koszty odsetkowe</t>
  </si>
  <si>
    <t>Ujemne saldo różnic kursowych</t>
  </si>
  <si>
    <t>[Kwoty w tys. zł / wartości JU w zł]</t>
  </si>
  <si>
    <t>[Kwoty w tys. zł / wartości na JU w zł]</t>
  </si>
  <si>
    <t>Połączony Bilans</t>
  </si>
  <si>
    <t>II. Zobowiązania</t>
  </si>
  <si>
    <t>I. Aktywa</t>
  </si>
  <si>
    <t>POŁĄCZONY BILANS</t>
  </si>
  <si>
    <t>2. Wzrost (spadek) niezrealizowanego zysku (straty) z wyceny lokat</t>
  </si>
  <si>
    <t>1. Zrealizowany zysk (strata) ze zbycia lokat</t>
  </si>
  <si>
    <t>IV. Koszty funduszu netto (II-III)</t>
  </si>
  <si>
    <t>I. Przychody z lokat</t>
  </si>
  <si>
    <t>RACHUNEK WYNIKU Z OPERACJI</t>
  </si>
  <si>
    <t>Suma:</t>
  </si>
  <si>
    <t>Inne</t>
  </si>
  <si>
    <t>Statki morskie</t>
  </si>
  <si>
    <t>Nieruchomości</t>
  </si>
  <si>
    <t>Waluty</t>
  </si>
  <si>
    <t>Depozyty</t>
  </si>
  <si>
    <t>Weksle</t>
  </si>
  <si>
    <t>Wierzytelności</t>
  </si>
  <si>
    <t>Tytuły uczestnictwa zagraniczne</t>
  </si>
  <si>
    <t>Certyfikaty inwestycyjne</t>
  </si>
  <si>
    <t>Jednostki uczestnictwa</t>
  </si>
  <si>
    <t>Udziały w spółkach z o. o.</t>
  </si>
  <si>
    <t>Instrumenty pochodne</t>
  </si>
  <si>
    <t>Dłużne papiery wartościowe</t>
  </si>
  <si>
    <t>Listy zastawne</t>
  </si>
  <si>
    <t>Kwity depozytowe</t>
  </si>
  <si>
    <t>Prawa poboru</t>
  </si>
  <si>
    <t>Prawa do akcji</t>
  </si>
  <si>
    <t>Warranty subskrypcyjne</t>
  </si>
  <si>
    <t>Akcje</t>
  </si>
  <si>
    <t>SKŁADNIKI LOKAT</t>
  </si>
  <si>
    <t>VII. Kapitał funduszu i zakumulowany wynik z operacji (IV+V+/-VI)</t>
  </si>
  <si>
    <t>VI. Wzrost (spadek) wartości lokat w odniesieniu do ceny nabycia</t>
  </si>
  <si>
    <t>2. Zakumulowany, nierozdysponowany zrealizowany zysk (strata) ze zbycia lokat</t>
  </si>
  <si>
    <t>1. Zakumulowane, nierozdysponowane przychody z lokat netto</t>
  </si>
  <si>
    <t>V. Dochody zatrzymane</t>
  </si>
  <si>
    <t>2. Kapitał wypłacony (wielkość ujemna)</t>
  </si>
  <si>
    <t>1. Kapitał wpłacony</t>
  </si>
  <si>
    <t>IV. Kapitał funduszu</t>
  </si>
  <si>
    <t>III. Aktywa netto (I - II)</t>
  </si>
  <si>
    <t>2. Zobowiązania proporcjonalne funduszu</t>
  </si>
  <si>
    <t>1. Zobowiązania własne subfunduszy</t>
  </si>
  <si>
    <t>2. Należności</t>
  </si>
  <si>
    <t>1. Środki pieniężne i ich ekwiwalenty</t>
  </si>
  <si>
    <t>VII. Wynik z operacji (V+-VI)</t>
  </si>
  <si>
    <t>- z tytułu różnic kursowych</t>
  </si>
  <si>
    <t>VI. Zrealizowany i niezrealizowany zysk (strata)</t>
  </si>
  <si>
    <t>V. Przychody z lokat netto (I-IV)</t>
  </si>
  <si>
    <t>III. Koszty pokrywane przez towarzystwo</t>
  </si>
  <si>
    <t>Pozostałe</t>
  </si>
  <si>
    <t>Koszty związane z prowadzeniem nieruchomości</t>
  </si>
  <si>
    <t>Usługi wydawnicze, w tym poligraficzne</t>
  </si>
  <si>
    <t>Usługi prawne</t>
  </si>
  <si>
    <t>Usługi w zakresie zarządzania aktywami funduszu</t>
  </si>
  <si>
    <t>Usługi w zakresie rachunkowości</t>
  </si>
  <si>
    <t>Opłaty za zezwolenia oraz rejestracyjne</t>
  </si>
  <si>
    <t>Opłaty związane z prowadzeniem rejestru aktywów</t>
  </si>
  <si>
    <t>Wynagrodzenie dla podmiotów prowadzących dystrybucję</t>
  </si>
  <si>
    <t>II. Koszty funduszu</t>
  </si>
  <si>
    <t>Dodatnie saldo różnic kursowych</t>
  </si>
  <si>
    <t>Przychody związane z posiadaniem nieruchomości</t>
  </si>
  <si>
    <t>Przychody odsetkowe</t>
  </si>
  <si>
    <t>8. Średnia wartość aktywów netto w okresie sprawozdawczym</t>
  </si>
  <si>
    <t>7. Wartość aktywów netto na koniec okresu sprawozdawczego</t>
  </si>
  <si>
    <t>6. Łączna zmiana aktywów netto w okresie sprawozdawczym (3-4+-5)</t>
  </si>
  <si>
    <t>b) zmiana kapitału wypłaconego (zmniejszenie kapitału)</t>
  </si>
  <si>
    <t>a) zmiana kapitału wpłaconego (powiększenie kapitału)</t>
  </si>
  <si>
    <t>5. Zmiany w kapitale w okresie sprawozdawczym (razem)</t>
  </si>
  <si>
    <t>c) z przychodów ze zbycia lokat</t>
  </si>
  <si>
    <t>b) ze zrealizowanego zysku ze zbycia lokat</t>
  </si>
  <si>
    <t>a) z przychodów z lokat netto</t>
  </si>
  <si>
    <t>4. Dystrybucja dochodów (przychodów) funduszu (razem):</t>
  </si>
  <si>
    <t>3. Zmiana w aktywach netto z tytułu wyniku z operacji</t>
  </si>
  <si>
    <t>c) wzrost (spadek) niezrealizowanego zysku (straty) z wyceny lokat</t>
  </si>
  <si>
    <t>b) zrealizowany zysk (strata) ze zbycia lokat</t>
  </si>
  <si>
    <t>a) przychody z lokat netto</t>
  </si>
  <si>
    <t>2. Wynik z operacji za okres sprawozdawczy</t>
  </si>
  <si>
    <t>1. Wartość aktywów netto na koniec poprzedniego okresu sprawozdawczego</t>
  </si>
  <si>
    <t>ZESTAWIENIE ZMIAN W AKTYWACH NETTO</t>
  </si>
  <si>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</si>
  <si>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</si>
  <si>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</si>
  <si>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</si>
  <si>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</si>
  <si>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Połączone Zestawienie Lokat</t>
  </si>
  <si>
    <t>Połączony Rachunek Wyniku z Operacji</t>
  </si>
  <si>
    <t>Połączone Zestawienie zmian w Aktywach Netto</t>
  </si>
  <si>
    <t>sprawozdania w internecie (www.pekaotfi.pl)</t>
  </si>
  <si>
    <t>Pekao Strategie Funduszowe SFIO</t>
  </si>
  <si>
    <t>(fundusz z wydzielonymi subfunduszami)</t>
  </si>
  <si>
    <t>01-01-2021 - 31-12-2021</t>
  </si>
  <si>
    <t>01-01-2020 - 31-12-2020</t>
  </si>
  <si>
    <t>Wartość wg ceny nabycia w tys.</t>
  </si>
  <si>
    <t>Wartość wg wyceny na dzień bilansowy w tys.</t>
  </si>
  <si>
    <t>Procentowy udział w aktywach ogółem</t>
  </si>
  <si>
    <t>Udzielone pożyczki pieniężne</t>
  </si>
  <si>
    <t>3. Transakcje reverse repo/buy-sell back</t>
  </si>
  <si>
    <t>4. Składniki lokat notowane na aktywnym rynku</t>
  </si>
  <si>
    <t>5. Składniki lokat nienotowane na aktywnym rynku</t>
  </si>
  <si>
    <t>6. Pozostałe aktywa</t>
  </si>
  <si>
    <t>Wynagrodzenie dla Towarzystwa, w tym:</t>
  </si>
  <si>
    <t>VIII. Podatek dochodowy</t>
  </si>
  <si>
    <t>Sprawozdanie roczne - za okres roczny kończący się 31.12.2021</t>
  </si>
  <si>
    <t>- stała część wynagrodzenia</t>
  </si>
  <si>
    <t>- zmienna część wynagrodzenia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</si>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</sst>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.00\%"/>
  </numFmts>
  <fonts count="1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i/>
      <sz val="9"/>
      <color theme="0"/>
      <name val="Czcionka tekstu podstawowego"/>
      <charset val="238"/>
    </font>
    <font>
      <sz val="11"/>
      <color rgb="FFD7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5" fillId="0" borderId="0">
      <alignment vertical="top"/>
    </xf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</xf>
  </cellStyleXfs>
  <cellXfs count="4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/>
    <xf numFmtId="0" fontId="3" fillId="0" borderId="0" xfId="2"/>
    <xf numFmtId="0" fontId="4" fillId="0" borderId="0" xfId="2" applyFont="1"/>
    <xf numFmtId="0" fontId="2" fillId="0" borderId="0" xfId="2" applyFont="1"/>
    <xf numFmtId="0" fontId="3" fillId="0" borderId="0" xfId="2" applyAlignment="1">
      <alignment horizontal="left" indent="1"/>
    </xf>
    <xf numFmtId="0" fontId="15" fillId="0" borderId="0" xfId="11" applyFont="1" applyAlignment="1" applyProtection="1"/>
    <xf numFmtId="0" fontId="15" fillId="0" borderId="0" xfId="2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left" indent="1"/>
    </xf>
    <xf numFmtId="0" fontId="0" fillId="0" borderId="0" xfId="0" applyAlignment="1"/>
    <xf numFmtId="0" fontId="0" fillId="0" borderId="0" xfId="0"/>
    <xf numFmtId="0" fontId="3" fillId="0" borderId="0" xfId="2" applyAlignment="1">
      <alignment horizontal="center" wrapText="1"/>
    </xf>
    <xf numFmtId="0" fontId="12" fillId="2" borderId="0" xfId="2" applyFont="1" applyFill="1" applyBorder="1" applyAlignment="1">
      <alignment horizontal="left" vertical="center" wrapText="1"/>
    </xf>
    <xf numFmtId="0" fontId="15" fillId="0" borderId="0" xfId="3" applyFont="1" applyAlignment="1" applyProtection="1">
      <alignment horizontal="right" wrapText="1"/>
    </xf>
    <xf numFmtId="0" fontId="15" fillId="0" borderId="0" xfId="3" applyFont="1" applyAlignment="1" applyProtection="1">
      <alignment horizontal="left"/>
    </xf>
    <xf numFmtId="0" fontId="14" fillId="2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2">
    <cellStyle name="˙˙˙" xfId="4" xr:uid="{00000000-0005-0000-0000-000000000000}"/>
    <cellStyle name="Dziesiętny" xfId="1" builtinId="3"/>
    <cellStyle name="Dziesiętny 2" xfId="8" xr:uid="{00000000-0005-0000-0000-000002000000}"/>
    <cellStyle name="Hiperłącze" xfId="3" builtinId="8"/>
    <cellStyle name="Hiperłącze 2" xfId="11" xr:uid="{00000000-0005-0000-0000-000004000000}"/>
    <cellStyle name="Normal_Book2" xfId="5" xr:uid="{00000000-0005-0000-0000-000005000000}"/>
    <cellStyle name="Normalny" xfId="0" builtinId="0"/>
    <cellStyle name="Normalny 12" xfId="9" xr:uid="{00000000-0005-0000-0000-000007000000}"/>
    <cellStyle name="Normalny 2" xfId="2" xr:uid="{00000000-0005-0000-0000-000008000000}"/>
    <cellStyle name="Normalny 2 2" xfId="6" xr:uid="{00000000-0005-0000-0000-000009000000}"/>
    <cellStyle name="Procentowy 3" xfId="10" xr:uid="{00000000-0005-0000-0000-00000B000000}"/>
    <cellStyle name="Styl 1" xfId="7" xr:uid="{00000000-0005-0000-0000-00000C000000}"/>
  </cellStyles>
  <dxfs count="1"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284215</xdr:colOff>
      <xdr:row>1</xdr:row>
      <xdr:rowOff>5023</xdr:rowOff>
    </xdr:from>
    <xdr:to>
      <xdr:col>3</xdr:col>
      <xdr:colOff>2008454</xdr:colOff>
      <xdr:row>1</xdr:row>
      <xdr:rowOff>308074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14" y="99604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75" workbookViewId="0">
      <pane ySplit="3" topLeftCell="A4" activePane="bottomLeft" state="frozen"/>
      <selection pane="bottomLeft" activeCell="A4" sqref="A4"/>
    </sheetView>
  </sheetViews>
  <sheetFormatPr defaultColWidth="9" defaultRowHeight="14.25"/>
  <cols>
    <col min="1" max="1" width="2.125" style="19" customWidth="1"/>
    <col min="2" max="2" width="9" style="19" customWidth="1"/>
    <col min="3" max="3" width="5" style="19" customWidth="1"/>
    <col min="4" max="4" width="36.375" style="19" customWidth="1"/>
    <col min="5" max="5" width="9" style="19" customWidth="1"/>
    <col min="6" max="6" width="1.375" style="19" customWidth="1"/>
    <col min="7" max="7" width="9" style="19" customWidth="1"/>
    <col min="8" max="16384" width="9" style="19"/>
  </cols>
  <sheetData>
    <row r="2" spans="2:5" ht="33.75" customHeight="1">
      <c r="B2" s="34"/>
      <c r="C2" s="34"/>
      <c r="D2" s="34"/>
    </row>
    <row r="3" spans="2:5" ht="56.25" customHeight="1">
      <c r="B3" s="35" t="s">
        <v>93</v>
      </c>
      <c r="C3" s="35"/>
      <c r="D3" s="35"/>
      <c r="E3" s="35"/>
    </row>
    <row r="4" spans="2:5">
      <c r="B4" s="38" t="s">
        <v>94</v>
      </c>
      <c r="C4" s="38"/>
      <c r="D4" s="38"/>
      <c r="E4" s="38"/>
    </row>
    <row r="5" spans="2:5" ht="7.5" customHeight="1"/>
    <row r="6" spans="2:5">
      <c r="B6" s="39" t="s">
        <v>107</v>
      </c>
      <c r="C6" s="39"/>
      <c r="D6" s="39"/>
      <c r="E6" s="39"/>
    </row>
    <row r="8" spans="2:5" ht="15">
      <c r="B8" s="21" t="s">
        <v>84</v>
      </c>
    </row>
    <row r="10" spans="2:5">
      <c r="C10" s="37" t="s">
        <v>85</v>
      </c>
      <c r="D10" s="37"/>
    </row>
    <row r="11" spans="2:5">
      <c r="C11" s="37" t="s">
        <v>86</v>
      </c>
      <c r="D11" s="37"/>
    </row>
    <row r="12" spans="2:5">
      <c r="C12" s="37" t="s">
        <v>87</v>
      </c>
      <c r="D12" s="37"/>
    </row>
    <row r="13" spans="2:5">
      <c r="C13" s="37" t="s">
        <v>88</v>
      </c>
      <c r="D13" s="37"/>
    </row>
    <row r="14" spans="2:5" ht="8.1" customHeight="1">
      <c r="C14" s="23"/>
      <c r="D14" s="24"/>
    </row>
    <row r="15" spans="2:5">
      <c r="B15" s="31"/>
      <c r="C15" s="31"/>
      <c r="D15" s="22"/>
      <c r="E15" s="22"/>
    </row>
    <row r="17" spans="2:5">
      <c r="B17" s="20" t="s">
        <v>110</v>
      </c>
    </row>
    <row r="18" spans="2:5" ht="3.75" customHeight="1"/>
    <row r="19" spans="2:5">
      <c r="B19" s="36" t="s">
        <v>92</v>
      </c>
      <c r="C19" s="36"/>
      <c r="D19" s="36"/>
      <c r="E19" s="36"/>
    </row>
    <row r="20" spans="2:5" ht="6" customHeight="1">
      <c r="B20" s="36"/>
      <c r="C20" s="36"/>
      <c r="D20" s="36"/>
      <c r="E20" s="36"/>
    </row>
  </sheetData>
  <mergeCells count="9">
    <mergeCell ref="B2:D2"/>
    <mergeCell ref="B3:E3"/>
    <mergeCell ref="B19:E20"/>
    <mergeCell ref="C10:D10"/>
    <mergeCell ref="C11:D11"/>
    <mergeCell ref="C12:D12"/>
    <mergeCell ref="C13:D13"/>
    <mergeCell ref="B4:E4"/>
    <mergeCell ref="B6:E6"/>
  </mergeCells>
  <conditionalFormatting sqref="B6:E6">
    <cfRule type="containsText" dxfId="0" priority="1" operator="containsText" text="przelicz">
      <formula>NOT(ISERROR(SEARCH("przelicz",B6)))</formula>
    </cfRule>
  </conditionalFormatting>
  <hyperlinks>
    <hyperlink ref="B19:E20" r:id="rId1" display="sprawozdania w internecie (www.pekaotfi.pl)" xr:uid="{00000000-0004-0000-0000-000000000000}"/>
    <hyperlink ref="C10:D10" location="'Połączone Zestawienie Lokat'!A1" display="Połączone zestawienie lokat" xr:uid="{00000000-0004-0000-0000-000001000000}"/>
    <hyperlink ref="C11:D11" location="'Połączony Bilans'!A1" display="Połączony bilans" xr:uid="{00000000-0004-0000-0000-000002000000}"/>
    <hyperlink ref="C12:D12" location="'Połączony Rachunek Wyniku'!A1" display="Połączony rachunek wyniku z operacji" xr:uid="{00000000-0004-0000-0000-000003000000}"/>
    <hyperlink ref="C13:D13" location="'Połączone Zestawienie Zmian'!A1" display="Połączone zestawienie zmian w aktywach netto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Strategie Funduszowe SFIO&amp;R&amp;7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O29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2" customWidth="1"/>
    <col min="2" max="2" width="44.375" customWidth="1"/>
    <col min="3" max="8" width="11" customWidth="1"/>
    <col min="9" max="10" width="11" hidden="1" customWidth="1" outlineLevel="1"/>
    <col min="11" max="14" width="13.75" hidden="1" customWidth="1" outlineLevel="1"/>
    <col min="15" max="15" width="2.25" customWidth="1" collapsed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950000000000003" customHeight="1">
      <c r="A2" s="1"/>
      <c r="B2" s="41" t="s">
        <v>93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39" t="s">
        <v>107</v>
      </c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7" t="s">
        <v>89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B6" s="26"/>
      <c r="C6" s="42">
        <v>44561</v>
      </c>
      <c r="D6" s="42"/>
      <c r="E6" s="42"/>
      <c r="F6" s="42">
        <v>44196</v>
      </c>
      <c r="G6" s="42"/>
      <c r="H6" s="42"/>
      <c r="I6" s="40"/>
      <c r="J6" s="40"/>
      <c r="K6" s="40"/>
      <c r="L6" s="40"/>
      <c r="M6" s="40"/>
      <c r="N6" s="40"/>
    </row>
    <row r="7" spans="1:14" ht="63.75">
      <c r="B7" s="25" t="s">
        <v>35</v>
      </c>
      <c r="C7" s="25" t="s">
        <v>97</v>
      </c>
      <c r="D7" s="25" t="s">
        <v>98</v>
      </c>
      <c r="E7" s="25" t="s">
        <v>99</v>
      </c>
      <c r="F7" s="25" t="s">
        <v>97</v>
      </c>
      <c r="G7" s="25" t="s">
        <v>98</v>
      </c>
      <c r="H7" s="25" t="s">
        <v>99</v>
      </c>
    </row>
    <row r="8" spans="1:14">
      <c r="B8" s="3" t="s">
        <v>34</v>
      </c>
      <c r="C8" s="4">
        <v>108608</v>
      </c>
      <c r="D8" s="4">
        <v>120274</v>
      </c>
      <c r="E8" s="5">
        <v>7.17</v>
      </c>
      <c r="F8" s="4">
        <v>47226</v>
      </c>
      <c r="G8" s="4">
        <v>53106</v>
      </c>
      <c r="H8" s="5">
        <v>7.96</v>
      </c>
    </row>
    <row r="9" spans="1:14">
      <c r="B9" s="3" t="s">
        <v>33</v>
      </c>
      <c r="C9" s="4">
        <v>0</v>
      </c>
      <c r="D9" s="4">
        <v>0</v>
      </c>
      <c r="E9" s="5">
        <v>0</v>
      </c>
      <c r="F9" s="4">
        <v>0</v>
      </c>
      <c r="G9" s="4">
        <v>0</v>
      </c>
      <c r="H9" s="5">
        <v>0</v>
      </c>
    </row>
    <row r="10" spans="1:14">
      <c r="B10" s="3" t="s">
        <v>32</v>
      </c>
      <c r="C10" s="4">
        <v>0</v>
      </c>
      <c r="D10" s="4">
        <v>0</v>
      </c>
      <c r="E10" s="5">
        <v>0</v>
      </c>
      <c r="F10" s="4">
        <v>0</v>
      </c>
      <c r="G10" s="4">
        <v>0</v>
      </c>
      <c r="H10" s="5">
        <v>0</v>
      </c>
    </row>
    <row r="11" spans="1:14">
      <c r="B11" s="3" t="s">
        <v>31</v>
      </c>
      <c r="C11" s="4">
        <v>0</v>
      </c>
      <c r="D11" s="4">
        <v>0</v>
      </c>
      <c r="E11" s="5">
        <v>0</v>
      </c>
      <c r="F11" s="4">
        <v>0</v>
      </c>
      <c r="G11" s="4">
        <v>0</v>
      </c>
      <c r="H11" s="5">
        <v>0</v>
      </c>
    </row>
    <row r="12" spans="1:14">
      <c r="B12" s="3" t="s">
        <v>30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5">
        <v>0</v>
      </c>
    </row>
    <row r="13" spans="1:14">
      <c r="B13" s="3" t="s">
        <v>29</v>
      </c>
      <c r="C13" s="4">
        <v>0</v>
      </c>
      <c r="D13" s="4">
        <v>0</v>
      </c>
      <c r="E13" s="5">
        <v>0</v>
      </c>
      <c r="F13" s="4">
        <v>0</v>
      </c>
      <c r="G13" s="4">
        <v>0</v>
      </c>
      <c r="H13" s="5">
        <v>0</v>
      </c>
    </row>
    <row r="14" spans="1:14">
      <c r="B14" s="3" t="s">
        <v>28</v>
      </c>
      <c r="C14" s="4">
        <v>652726</v>
      </c>
      <c r="D14" s="4">
        <v>633942</v>
      </c>
      <c r="E14" s="5">
        <v>37.79</v>
      </c>
      <c r="F14" s="4">
        <v>235582</v>
      </c>
      <c r="G14" s="4">
        <v>243354</v>
      </c>
      <c r="H14" s="5">
        <v>36.5</v>
      </c>
    </row>
    <row r="15" spans="1:14">
      <c r="B15" s="3" t="s">
        <v>27</v>
      </c>
      <c r="C15" s="4">
        <v>773</v>
      </c>
      <c r="D15" s="4">
        <v>4136</v>
      </c>
      <c r="E15" s="5">
        <v>0.25</v>
      </c>
      <c r="F15" s="4">
        <v>0</v>
      </c>
      <c r="G15" s="4">
        <v>-11408</v>
      </c>
      <c r="H15" s="5">
        <v>-1.71</v>
      </c>
    </row>
    <row r="16" spans="1:14">
      <c r="B16" s="3" t="s">
        <v>26</v>
      </c>
      <c r="C16" s="4">
        <v>0</v>
      </c>
      <c r="D16" s="4">
        <v>0</v>
      </c>
      <c r="E16" s="5">
        <v>0</v>
      </c>
      <c r="F16" s="4">
        <v>0</v>
      </c>
      <c r="G16" s="4">
        <v>0</v>
      </c>
      <c r="H16" s="5">
        <v>0</v>
      </c>
    </row>
    <row r="17" spans="2:8">
      <c r="B17" s="3" t="s">
        <v>25</v>
      </c>
      <c r="C17" s="4">
        <v>0</v>
      </c>
      <c r="D17" s="4">
        <v>0</v>
      </c>
      <c r="E17" s="5">
        <v>0</v>
      </c>
      <c r="F17" s="4">
        <v>0</v>
      </c>
      <c r="G17" s="4">
        <v>0</v>
      </c>
      <c r="H17" s="5">
        <v>0</v>
      </c>
    </row>
    <row r="18" spans="2:8">
      <c r="B18" s="3" t="s">
        <v>24</v>
      </c>
      <c r="C18" s="4">
        <v>0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</row>
    <row r="19" spans="2:8">
      <c r="B19" s="3" t="s">
        <v>23</v>
      </c>
      <c r="C19" s="4">
        <v>709371</v>
      </c>
      <c r="D19" s="4">
        <v>800368</v>
      </c>
      <c r="E19" s="5">
        <v>47.71</v>
      </c>
      <c r="F19" s="4">
        <v>245333</v>
      </c>
      <c r="G19" s="4">
        <v>300681</v>
      </c>
      <c r="H19" s="5">
        <v>45.09</v>
      </c>
    </row>
    <row r="20" spans="2:8">
      <c r="B20" s="3" t="s">
        <v>22</v>
      </c>
      <c r="C20" s="4">
        <v>0</v>
      </c>
      <c r="D20" s="4">
        <v>0</v>
      </c>
      <c r="E20" s="5">
        <v>0</v>
      </c>
      <c r="F20" s="4">
        <v>0</v>
      </c>
      <c r="G20" s="4">
        <v>0</v>
      </c>
      <c r="H20" s="5">
        <v>0</v>
      </c>
    </row>
    <row r="21" spans="2:8" s="33" customFormat="1">
      <c r="B21" s="3" t="s">
        <v>100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5">
        <v>0</v>
      </c>
    </row>
    <row r="22" spans="2:8">
      <c r="B22" s="3" t="s">
        <v>21</v>
      </c>
      <c r="C22" s="4">
        <v>0</v>
      </c>
      <c r="D22" s="4">
        <v>0</v>
      </c>
      <c r="E22" s="5">
        <v>0</v>
      </c>
      <c r="F22" s="4">
        <v>0</v>
      </c>
      <c r="G22" s="4">
        <v>0</v>
      </c>
      <c r="H22" s="5">
        <v>0</v>
      </c>
    </row>
    <row r="23" spans="2:8">
      <c r="B23" s="3" t="s">
        <v>20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  <c r="H23" s="5">
        <v>0</v>
      </c>
    </row>
    <row r="24" spans="2:8">
      <c r="B24" s="3" t="s">
        <v>19</v>
      </c>
      <c r="C24" s="4">
        <v>0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</row>
    <row r="25" spans="2:8">
      <c r="B25" s="3" t="s">
        <v>18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</row>
    <row r="26" spans="2:8">
      <c r="B26" s="3" t="s">
        <v>17</v>
      </c>
      <c r="C26" s="4">
        <v>0</v>
      </c>
      <c r="D26" s="4">
        <v>0</v>
      </c>
      <c r="E26" s="5">
        <v>0</v>
      </c>
      <c r="F26" s="4">
        <v>0</v>
      </c>
      <c r="G26" s="4">
        <v>0</v>
      </c>
      <c r="H26" s="5">
        <v>0</v>
      </c>
    </row>
    <row r="27" spans="2:8">
      <c r="B27" s="3" t="s">
        <v>16</v>
      </c>
      <c r="C27" s="4">
        <v>0</v>
      </c>
      <c r="D27" s="4">
        <v>0</v>
      </c>
      <c r="E27" s="5">
        <v>0</v>
      </c>
      <c r="F27" s="4">
        <v>0</v>
      </c>
      <c r="G27" s="4">
        <v>0</v>
      </c>
      <c r="H27" s="5">
        <v>0</v>
      </c>
    </row>
    <row r="28" spans="2:8">
      <c r="B28" s="6" t="s">
        <v>15</v>
      </c>
      <c r="C28" s="7">
        <v>1471478</v>
      </c>
      <c r="D28" s="7">
        <v>1558720</v>
      </c>
      <c r="E28" s="8">
        <v>92.92</v>
      </c>
      <c r="F28" s="7">
        <v>528141</v>
      </c>
      <c r="G28" s="7">
        <v>585733</v>
      </c>
      <c r="H28" s="8">
        <v>87.84</v>
      </c>
    </row>
    <row r="29" spans="2:8" ht="7.5" customHeight="1"/>
  </sheetData>
  <mergeCells count="6">
    <mergeCell ref="L6:N6"/>
    <mergeCell ref="B2:E2"/>
    <mergeCell ref="B3:E3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&amp;C&amp;9str. &amp;P / &amp;N&amp;R&amp;9&amp;A&amp;L&amp;7Pekao Strategie Funduszowe SFIO</oddHeader>
    <oddFooter>&amp;C&amp;9s.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G27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0.875" customWidth="1"/>
    <col min="2" max="2" width="45.25" customWidth="1"/>
    <col min="3" max="3" width="14.875" customWidth="1"/>
    <col min="4" max="4" width="14.375" customWidth="1"/>
    <col min="5" max="6" width="14.375" hidden="1" customWidth="1" outlineLevel="1"/>
    <col min="7" max="7" width="1.125" customWidth="1" collapsed="1"/>
  </cols>
  <sheetData>
    <row r="1" spans="2:5" ht="7.5" customHeight="1"/>
    <row r="2" spans="2:5" ht="39.950000000000003" customHeight="1">
      <c r="B2" s="43" t="s">
        <v>93</v>
      </c>
      <c r="C2" s="43"/>
      <c r="D2" s="43"/>
    </row>
    <row r="3" spans="2:5">
      <c r="B3" s="39" t="s">
        <v>107</v>
      </c>
      <c r="C3" s="39"/>
      <c r="D3" s="39"/>
      <c r="E3" s="39"/>
    </row>
    <row r="4" spans="2:5" ht="24.75" customHeight="1">
      <c r="B4" s="18" t="s">
        <v>6</v>
      </c>
      <c r="C4" s="44" t="s">
        <v>4</v>
      </c>
      <c r="D4" s="44"/>
    </row>
    <row r="5" spans="2:5" ht="8.25" customHeight="1"/>
    <row r="6" spans="2:5">
      <c r="B6" s="25" t="s">
        <v>9</v>
      </c>
      <c r="C6" s="27">
        <v>44561</v>
      </c>
      <c r="D6" s="27">
        <v>44196</v>
      </c>
    </row>
    <row r="7" spans="2:5">
      <c r="B7" s="14" t="s">
        <v>8</v>
      </c>
      <c r="C7" s="15">
        <v>1677444</v>
      </c>
      <c r="D7" s="15">
        <v>666799</v>
      </c>
    </row>
    <row r="8" spans="2:5">
      <c r="B8" s="16" t="s">
        <v>48</v>
      </c>
      <c r="C8" s="4">
        <v>24372</v>
      </c>
      <c r="D8" s="4">
        <v>45554</v>
      </c>
    </row>
    <row r="9" spans="2:5">
      <c r="B9" s="16" t="s">
        <v>47</v>
      </c>
      <c r="C9" s="4">
        <v>128</v>
      </c>
      <c r="D9" s="4">
        <v>171</v>
      </c>
    </row>
    <row r="10" spans="2:5">
      <c r="B10" s="16" t="s">
        <v>101</v>
      </c>
      <c r="C10" s="4">
        <v>78023</v>
      </c>
      <c r="D10" s="4">
        <v>22951</v>
      </c>
    </row>
    <row r="11" spans="2:5">
      <c r="B11" s="16" t="s">
        <v>102</v>
      </c>
      <c r="C11" s="4">
        <v>619028</v>
      </c>
      <c r="D11" s="4">
        <v>249276</v>
      </c>
    </row>
    <row r="12" spans="2:5">
      <c r="B12" s="16" t="s">
        <v>103</v>
      </c>
      <c r="C12" s="4">
        <v>955893</v>
      </c>
      <c r="D12" s="4">
        <v>348847</v>
      </c>
    </row>
    <row r="13" spans="2:5">
      <c r="B13" s="16" t="s">
        <v>104</v>
      </c>
      <c r="C13" s="4">
        <v>0</v>
      </c>
      <c r="D13" s="4">
        <v>0</v>
      </c>
    </row>
    <row r="14" spans="2:5">
      <c r="B14" s="14" t="s">
        <v>7</v>
      </c>
      <c r="C14" s="15">
        <v>35089</v>
      </c>
      <c r="D14" s="15">
        <v>21702</v>
      </c>
    </row>
    <row r="15" spans="2:5">
      <c r="B15" s="16" t="s">
        <v>46</v>
      </c>
      <c r="C15" s="4">
        <v>35089</v>
      </c>
      <c r="D15" s="4">
        <v>21702</v>
      </c>
    </row>
    <row r="16" spans="2:5">
      <c r="B16" s="16" t="s">
        <v>45</v>
      </c>
      <c r="C16" s="4">
        <v>0</v>
      </c>
      <c r="D16" s="4">
        <v>0</v>
      </c>
    </row>
    <row r="17" spans="2:4">
      <c r="B17" s="14" t="s">
        <v>44</v>
      </c>
      <c r="C17" s="15">
        <v>1642355</v>
      </c>
      <c r="D17" s="15">
        <v>645097</v>
      </c>
    </row>
    <row r="18" spans="2:4">
      <c r="B18" s="14" t="s">
        <v>43</v>
      </c>
      <c r="C18" s="15">
        <v>1503880</v>
      </c>
      <c r="D18" s="15">
        <v>529268</v>
      </c>
    </row>
    <row r="19" spans="2:4">
      <c r="B19" s="16" t="s">
        <v>42</v>
      </c>
      <c r="C19" s="4">
        <v>3328793</v>
      </c>
      <c r="D19" s="4">
        <v>1941306</v>
      </c>
    </row>
    <row r="20" spans="2:4">
      <c r="B20" s="16" t="s">
        <v>41</v>
      </c>
      <c r="C20" s="4">
        <v>-1824913</v>
      </c>
      <c r="D20" s="4">
        <v>-1412038</v>
      </c>
    </row>
    <row r="21" spans="2:4">
      <c r="B21" s="14" t="s">
        <v>40</v>
      </c>
      <c r="C21" s="15">
        <v>57104</v>
      </c>
      <c r="D21" s="15">
        <v>61005</v>
      </c>
    </row>
    <row r="22" spans="2:4" ht="25.5">
      <c r="B22" s="16" t="s">
        <v>39</v>
      </c>
      <c r="C22" s="4">
        <v>-27766</v>
      </c>
      <c r="D22" s="4">
        <v>-17188</v>
      </c>
    </row>
    <row r="23" spans="2:4" ht="25.5">
      <c r="B23" s="16" t="s">
        <v>38</v>
      </c>
      <c r="C23" s="4">
        <v>84870</v>
      </c>
      <c r="D23" s="4">
        <v>78193</v>
      </c>
    </row>
    <row r="24" spans="2:4" ht="25.5">
      <c r="B24" s="14" t="s">
        <v>37</v>
      </c>
      <c r="C24" s="15">
        <v>81371</v>
      </c>
      <c r="D24" s="15">
        <v>54824</v>
      </c>
    </row>
    <row r="25" spans="2:4" ht="25.5">
      <c r="B25" s="14" t="s">
        <v>36</v>
      </c>
      <c r="C25" s="15">
        <v>1642355</v>
      </c>
      <c r="D25" s="15">
        <v>645097</v>
      </c>
    </row>
    <row r="27" spans="2:4" ht="3" customHeight="1"/>
  </sheetData>
  <mergeCells count="3">
    <mergeCell ref="B2:D2"/>
    <mergeCell ref="C4:D4"/>
    <mergeCell ref="B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&amp;C&amp;9str. &amp;P / &amp;N&amp;R&amp;9&amp;A&amp;L&amp;7Pekao Strategie Funduszowe SFIO</oddHeader>
    <oddFooter>&amp;C&amp;9s.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2:G40"/>
  <sheetViews>
    <sheetView showGridLines="0" workbookViewId="0">
      <pane xSplit="2" ySplit="7" topLeftCell="C20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5" customWidth="1"/>
    <col min="2" max="2" width="45.375" customWidth="1"/>
    <col min="3" max="5" width="13.75" customWidth="1"/>
    <col min="6" max="6" width="13.75" hidden="1" customWidth="1" outlineLevel="1"/>
    <col min="7" max="7" width="1.5" customWidth="1" collapsed="1"/>
  </cols>
  <sheetData>
    <row r="2" spans="2:5" ht="39" customHeight="1">
      <c r="B2" s="43" t="s">
        <v>93</v>
      </c>
      <c r="C2" s="43"/>
      <c r="D2" s="43"/>
    </row>
    <row r="3" spans="2:5">
      <c r="B3" s="39" t="s">
        <v>107</v>
      </c>
      <c r="C3" s="39"/>
      <c r="D3" s="39"/>
      <c r="E3" s="32"/>
    </row>
    <row r="4" spans="2:5" ht="15">
      <c r="B4" s="18" t="s">
        <v>90</v>
      </c>
      <c r="C4" s="44" t="s">
        <v>5</v>
      </c>
      <c r="D4" s="44"/>
    </row>
    <row r="6" spans="2:5" ht="24">
      <c r="B6" s="28" t="s">
        <v>14</v>
      </c>
      <c r="C6" s="29" t="s">
        <v>95</v>
      </c>
      <c r="D6" s="29" t="s">
        <v>96</v>
      </c>
    </row>
    <row r="7" spans="2:5">
      <c r="B7" s="6" t="s">
        <v>13</v>
      </c>
      <c r="C7" s="7">
        <v>11590</v>
      </c>
      <c r="D7" s="7">
        <v>8672</v>
      </c>
    </row>
    <row r="8" spans="2:5">
      <c r="B8" s="10" t="s">
        <v>0</v>
      </c>
      <c r="C8" s="9">
        <v>2726</v>
      </c>
      <c r="D8" s="9">
        <v>1509</v>
      </c>
    </row>
    <row r="9" spans="2:5">
      <c r="B9" s="10" t="s">
        <v>66</v>
      </c>
      <c r="C9" s="9">
        <v>8834</v>
      </c>
      <c r="D9" s="9">
        <v>5667</v>
      </c>
    </row>
    <row r="10" spans="2:5">
      <c r="B10" s="10" t="s">
        <v>65</v>
      </c>
      <c r="C10" s="9">
        <v>0</v>
      </c>
      <c r="D10" s="9">
        <v>0</v>
      </c>
    </row>
    <row r="11" spans="2:5">
      <c r="B11" s="10" t="s">
        <v>64</v>
      </c>
      <c r="C11" s="9">
        <v>0</v>
      </c>
      <c r="D11" s="9">
        <v>1496</v>
      </c>
    </row>
    <row r="12" spans="2:5">
      <c r="B12" s="10" t="s">
        <v>54</v>
      </c>
      <c r="C12" s="9">
        <v>30</v>
      </c>
      <c r="D12" s="9">
        <v>0</v>
      </c>
    </row>
    <row r="13" spans="2:5">
      <c r="B13" s="6" t="s">
        <v>63</v>
      </c>
      <c r="C13" s="7">
        <v>22168</v>
      </c>
      <c r="D13" s="7">
        <v>12201</v>
      </c>
    </row>
    <row r="14" spans="2:5">
      <c r="B14" s="10" t="s">
        <v>105</v>
      </c>
      <c r="C14" s="9">
        <v>20798</v>
      </c>
      <c r="D14" s="9">
        <v>11771</v>
      </c>
    </row>
    <row r="15" spans="2:5" s="33" customFormat="1">
      <c r="B15" s="10" t="s">
        <v>108</v>
      </c>
      <c r="C15" s="9">
        <v>19374</v>
      </c>
      <c r="D15" s="9">
        <v>10520</v>
      </c>
    </row>
    <row r="16" spans="2:5" s="33" customFormat="1">
      <c r="B16" s="10" t="s">
        <v>109</v>
      </c>
      <c r="C16" s="9">
        <v>1424</v>
      </c>
      <c r="D16" s="9">
        <v>1251</v>
      </c>
    </row>
    <row r="17" spans="2:4">
      <c r="B17" s="10" t="s">
        <v>62</v>
      </c>
      <c r="C17" s="9">
        <v>0</v>
      </c>
      <c r="D17" s="9">
        <v>0</v>
      </c>
    </row>
    <row r="18" spans="2:4">
      <c r="B18" s="10" t="s">
        <v>1</v>
      </c>
      <c r="C18" s="9">
        <v>363</v>
      </c>
      <c r="D18" s="9">
        <v>213</v>
      </c>
    </row>
    <row r="19" spans="2:4">
      <c r="B19" s="10" t="s">
        <v>61</v>
      </c>
      <c r="C19" s="9">
        <v>0</v>
      </c>
      <c r="D19" s="9">
        <v>0</v>
      </c>
    </row>
    <row r="20" spans="2:4">
      <c r="B20" s="10" t="s">
        <v>60</v>
      </c>
      <c r="C20" s="9">
        <v>15</v>
      </c>
      <c r="D20" s="9">
        <v>16</v>
      </c>
    </row>
    <row r="21" spans="2:4">
      <c r="B21" s="10" t="s">
        <v>59</v>
      </c>
      <c r="C21" s="9">
        <v>0</v>
      </c>
      <c r="D21" s="9">
        <v>0</v>
      </c>
    </row>
    <row r="22" spans="2:4">
      <c r="B22" s="10" t="s">
        <v>58</v>
      </c>
      <c r="C22" s="9">
        <v>0</v>
      </c>
      <c r="D22" s="9">
        <v>0</v>
      </c>
    </row>
    <row r="23" spans="2:4">
      <c r="B23" s="10" t="s">
        <v>57</v>
      </c>
      <c r="C23" s="9">
        <v>0</v>
      </c>
      <c r="D23" s="9">
        <v>0</v>
      </c>
    </row>
    <row r="24" spans="2:4">
      <c r="B24" s="10" t="s">
        <v>56</v>
      </c>
      <c r="C24" s="9">
        <v>0</v>
      </c>
      <c r="D24" s="9">
        <v>0</v>
      </c>
    </row>
    <row r="25" spans="2:4">
      <c r="B25" s="10" t="s">
        <v>2</v>
      </c>
      <c r="C25" s="9">
        <v>17</v>
      </c>
      <c r="D25" s="9">
        <v>107</v>
      </c>
    </row>
    <row r="26" spans="2:4">
      <c r="B26" s="10" t="s">
        <v>55</v>
      </c>
      <c r="C26" s="9">
        <v>0</v>
      </c>
      <c r="D26" s="9">
        <v>0</v>
      </c>
    </row>
    <row r="27" spans="2:4">
      <c r="B27" s="10" t="s">
        <v>3</v>
      </c>
      <c r="C27" s="9">
        <v>822</v>
      </c>
      <c r="D27" s="9">
        <v>0</v>
      </c>
    </row>
    <row r="28" spans="2:4">
      <c r="B28" s="10" t="s">
        <v>54</v>
      </c>
      <c r="C28" s="9">
        <v>153</v>
      </c>
      <c r="D28" s="9">
        <v>94</v>
      </c>
    </row>
    <row r="29" spans="2:4">
      <c r="B29" s="6" t="s">
        <v>53</v>
      </c>
      <c r="C29" s="7">
        <v>0</v>
      </c>
      <c r="D29" s="7">
        <v>0</v>
      </c>
    </row>
    <row r="30" spans="2:4">
      <c r="B30" s="6" t="s">
        <v>12</v>
      </c>
      <c r="C30" s="7">
        <v>22168</v>
      </c>
      <c r="D30" s="7">
        <v>12201</v>
      </c>
    </row>
    <row r="31" spans="2:4">
      <c r="B31" s="6" t="s">
        <v>52</v>
      </c>
      <c r="C31" s="7">
        <v>-10578</v>
      </c>
      <c r="D31" s="7">
        <v>-3529</v>
      </c>
    </row>
    <row r="32" spans="2:4">
      <c r="B32" s="6" t="s">
        <v>51</v>
      </c>
      <c r="C32" s="7">
        <v>33224</v>
      </c>
      <c r="D32" s="7">
        <v>24276</v>
      </c>
    </row>
    <row r="33" spans="2:4">
      <c r="B33" s="10" t="s">
        <v>11</v>
      </c>
      <c r="C33" s="9">
        <v>6677</v>
      </c>
      <c r="D33" s="9">
        <v>748</v>
      </c>
    </row>
    <row r="34" spans="2:4">
      <c r="B34" s="11" t="s">
        <v>50</v>
      </c>
      <c r="C34" s="9">
        <v>8797</v>
      </c>
      <c r="D34" s="9">
        <v>7171</v>
      </c>
    </row>
    <row r="35" spans="2:4" ht="25.5">
      <c r="B35" s="10" t="s">
        <v>10</v>
      </c>
      <c r="C35" s="9">
        <v>26547</v>
      </c>
      <c r="D35" s="9">
        <v>23528</v>
      </c>
    </row>
    <row r="36" spans="2:4">
      <c r="B36" s="11" t="s">
        <v>50</v>
      </c>
      <c r="C36" s="9">
        <v>12436</v>
      </c>
      <c r="D36" s="9">
        <v>9143</v>
      </c>
    </row>
    <row r="37" spans="2:4" s="33" customFormat="1">
      <c r="B37" s="6" t="s">
        <v>49</v>
      </c>
      <c r="C37" s="7">
        <v>22646</v>
      </c>
      <c r="D37" s="7">
        <v>20747</v>
      </c>
    </row>
    <row r="38" spans="2:4">
      <c r="B38" s="6" t="s">
        <v>106</v>
      </c>
      <c r="C38" s="7">
        <v>0</v>
      </c>
      <c r="D38" s="7">
        <v>0</v>
      </c>
    </row>
    <row r="40" spans="2:4" ht="6.75" customHeight="1"/>
  </sheetData>
  <mergeCells count="3">
    <mergeCell ref="B2:D2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&amp;C&amp;9str. &amp;P / &amp;N&amp;R&amp;9&amp;A&amp;L&amp;7Pekao Strategie Funduszowe SFIO</oddHeader>
    <oddFooter>&amp;C&amp;9s.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K24"/>
  <sheetViews>
    <sheetView showGridLines="0" workbookViewId="0">
      <pane xSplit="2" ySplit="7" topLeftCell="C8" activePane="bottomRight" state="frozen"/>
      <selection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3.625" defaultRowHeight="14.25" outlineLevelCol="1"/>
  <cols>
    <col min="1" max="1" width="1.25" customWidth="1"/>
    <col min="2" max="2" width="45.625" customWidth="1"/>
    <col min="3" max="6" width="9" customWidth="1"/>
    <col min="7" max="7" width="9.25" hidden="1" customWidth="1" outlineLevel="1"/>
    <col min="8" max="8" width="8.625" hidden="1" customWidth="1" outlineLevel="1"/>
    <col min="9" max="9" width="12.125" hidden="1" customWidth="1" outlineLevel="1"/>
    <col min="10" max="10" width="12" hidden="1" customWidth="1" outlineLevel="1"/>
    <col min="11" max="11" width="1.125" customWidth="1" collapsed="1"/>
  </cols>
  <sheetData>
    <row r="2" spans="2:10" ht="39.950000000000003" customHeight="1">
      <c r="B2" s="43" t="s">
        <v>93</v>
      </c>
      <c r="C2" s="43"/>
      <c r="D2" s="43"/>
      <c r="E2" s="43"/>
      <c r="F2" s="43"/>
    </row>
    <row r="3" spans="2:10">
      <c r="B3" s="39" t="s">
        <v>107</v>
      </c>
      <c r="C3" s="39"/>
      <c r="D3" s="39"/>
      <c r="E3" s="39"/>
    </row>
    <row r="4" spans="2:10" ht="15">
      <c r="B4" s="18" t="s">
        <v>91</v>
      </c>
      <c r="C4" s="44" t="s">
        <v>4</v>
      </c>
      <c r="D4" s="44"/>
      <c r="E4" s="44"/>
      <c r="F4" s="44"/>
    </row>
    <row r="5" spans="2:10" ht="6" customHeight="1"/>
    <row r="6" spans="2:10">
      <c r="B6" s="30" t="s">
        <v>83</v>
      </c>
      <c r="C6" s="46" t="s">
        <v>95</v>
      </c>
      <c r="D6" s="46"/>
      <c r="E6" s="46" t="s">
        <v>96</v>
      </c>
      <c r="F6" s="46"/>
      <c r="G6" s="40"/>
      <c r="H6" s="40"/>
      <c r="I6" s="40"/>
      <c r="J6" s="40"/>
    </row>
    <row r="7" spans="2:10" ht="24">
      <c r="B7" s="12" t="s">
        <v>82</v>
      </c>
      <c r="C7" s="45">
        <v>645097</v>
      </c>
      <c r="D7" s="45"/>
      <c r="E7" s="45">
        <v>513356</v>
      </c>
      <c r="F7" s="45"/>
      <c r="G7" s="40"/>
      <c r="H7" s="40"/>
      <c r="I7" s="40"/>
      <c r="J7" s="40"/>
    </row>
    <row r="8" spans="2:10">
      <c r="B8" s="12" t="s">
        <v>81</v>
      </c>
      <c r="C8" s="45">
        <v>22646</v>
      </c>
      <c r="D8" s="45"/>
      <c r="E8" s="45">
        <v>20747</v>
      </c>
      <c r="F8" s="45"/>
      <c r="G8" s="40"/>
      <c r="H8" s="40"/>
      <c r="I8" s="40"/>
      <c r="J8" s="40"/>
    </row>
    <row r="9" spans="2:10">
      <c r="B9" s="13" t="s">
        <v>80</v>
      </c>
      <c r="C9" s="45">
        <v>-10578</v>
      </c>
      <c r="D9" s="45"/>
      <c r="E9" s="45">
        <v>-3529</v>
      </c>
      <c r="F9" s="45"/>
      <c r="G9" s="40"/>
      <c r="H9" s="40"/>
      <c r="I9" s="40"/>
      <c r="J9" s="40"/>
    </row>
    <row r="10" spans="2:10">
      <c r="B10" s="13" t="s">
        <v>79</v>
      </c>
      <c r="C10" s="45">
        <v>6677</v>
      </c>
      <c r="D10" s="45"/>
      <c r="E10" s="45">
        <v>748</v>
      </c>
      <c r="F10" s="45"/>
      <c r="G10" s="40"/>
      <c r="H10" s="40"/>
      <c r="I10" s="40"/>
      <c r="J10" s="40"/>
    </row>
    <row r="11" spans="2:10" ht="24">
      <c r="B11" s="13" t="s">
        <v>78</v>
      </c>
      <c r="C11" s="45">
        <v>26547</v>
      </c>
      <c r="D11" s="45"/>
      <c r="E11" s="45">
        <v>23528</v>
      </c>
      <c r="F11" s="45"/>
      <c r="G11" s="40"/>
      <c r="H11" s="40"/>
      <c r="I11" s="40"/>
      <c r="J11" s="40"/>
    </row>
    <row r="12" spans="2:10">
      <c r="B12" s="12" t="s">
        <v>77</v>
      </c>
      <c r="C12" s="45">
        <v>22646</v>
      </c>
      <c r="D12" s="45"/>
      <c r="E12" s="45">
        <v>20747</v>
      </c>
      <c r="F12" s="45"/>
      <c r="G12" s="40"/>
      <c r="H12" s="40"/>
      <c r="I12" s="40"/>
      <c r="J12" s="40"/>
    </row>
    <row r="13" spans="2:10">
      <c r="B13" s="12" t="s">
        <v>76</v>
      </c>
      <c r="C13" s="45">
        <v>0</v>
      </c>
      <c r="D13" s="45"/>
      <c r="E13" s="45">
        <v>0</v>
      </c>
      <c r="F13" s="45"/>
      <c r="G13" s="40"/>
      <c r="H13" s="40"/>
      <c r="I13" s="40"/>
      <c r="J13" s="40"/>
    </row>
    <row r="14" spans="2:10">
      <c r="B14" s="13" t="s">
        <v>75</v>
      </c>
      <c r="C14" s="45">
        <v>0</v>
      </c>
      <c r="D14" s="45"/>
      <c r="E14" s="45">
        <v>0</v>
      </c>
      <c r="F14" s="45"/>
      <c r="G14" s="40"/>
      <c r="H14" s="40"/>
      <c r="I14" s="40"/>
      <c r="J14" s="40"/>
    </row>
    <row r="15" spans="2:10">
      <c r="B15" s="13" t="s">
        <v>74</v>
      </c>
      <c r="C15" s="45">
        <v>0</v>
      </c>
      <c r="D15" s="45"/>
      <c r="E15" s="45">
        <v>0</v>
      </c>
      <c r="F15" s="45"/>
      <c r="G15" s="40"/>
      <c r="H15" s="40"/>
      <c r="I15" s="40"/>
      <c r="J15" s="40"/>
    </row>
    <row r="16" spans="2:10">
      <c r="B16" s="13" t="s">
        <v>73</v>
      </c>
      <c r="C16" s="45">
        <v>0</v>
      </c>
      <c r="D16" s="45"/>
      <c r="E16" s="45">
        <v>0</v>
      </c>
      <c r="F16" s="45"/>
      <c r="G16" s="40"/>
      <c r="H16" s="40"/>
      <c r="I16" s="40"/>
      <c r="J16" s="40"/>
    </row>
    <row r="17" spans="2:10">
      <c r="B17" s="12" t="s">
        <v>72</v>
      </c>
      <c r="C17" s="45">
        <v>974612</v>
      </c>
      <c r="D17" s="45"/>
      <c r="E17" s="45">
        <v>110994</v>
      </c>
      <c r="F17" s="45"/>
      <c r="G17" s="40"/>
      <c r="H17" s="40"/>
      <c r="I17" s="40"/>
      <c r="J17" s="40"/>
    </row>
    <row r="18" spans="2:10">
      <c r="B18" s="13" t="s">
        <v>71</v>
      </c>
      <c r="C18" s="45">
        <v>1387487</v>
      </c>
      <c r="D18" s="45"/>
      <c r="E18" s="45">
        <v>434871</v>
      </c>
      <c r="F18" s="45"/>
      <c r="G18" s="40"/>
      <c r="H18" s="40"/>
      <c r="I18" s="40"/>
      <c r="J18" s="40"/>
    </row>
    <row r="19" spans="2:10">
      <c r="B19" s="13" t="s">
        <v>70</v>
      </c>
      <c r="C19" s="45">
        <v>-412875</v>
      </c>
      <c r="D19" s="45"/>
      <c r="E19" s="45">
        <v>-323877</v>
      </c>
      <c r="F19" s="45"/>
      <c r="G19" s="40"/>
      <c r="H19" s="40"/>
      <c r="I19" s="40"/>
      <c r="J19" s="40"/>
    </row>
    <row r="20" spans="2:10" ht="24">
      <c r="B20" s="12" t="s">
        <v>69</v>
      </c>
      <c r="C20" s="45">
        <v>997258</v>
      </c>
      <c r="D20" s="45"/>
      <c r="E20" s="45">
        <v>131741</v>
      </c>
      <c r="F20" s="45"/>
      <c r="G20" s="40"/>
      <c r="H20" s="40"/>
      <c r="I20" s="40"/>
      <c r="J20" s="40"/>
    </row>
    <row r="21" spans="2:10">
      <c r="B21" s="12" t="s">
        <v>68</v>
      </c>
      <c r="C21" s="45">
        <v>1642355</v>
      </c>
      <c r="D21" s="45"/>
      <c r="E21" s="45">
        <v>645097</v>
      </c>
      <c r="F21" s="45"/>
      <c r="G21" s="40"/>
      <c r="H21" s="40"/>
      <c r="I21" s="40"/>
      <c r="J21" s="40"/>
    </row>
    <row r="22" spans="2:10">
      <c r="B22" s="12" t="s">
        <v>67</v>
      </c>
      <c r="C22" s="45">
        <v>1164477</v>
      </c>
      <c r="D22" s="45"/>
      <c r="E22" s="45">
        <v>525144</v>
      </c>
      <c r="F22" s="45"/>
      <c r="G22" s="40"/>
      <c r="H22" s="40"/>
      <c r="I22" s="40"/>
      <c r="J22" s="40"/>
    </row>
    <row r="24" spans="2:10" ht="6" customHeight="1"/>
  </sheetData>
  <mergeCells count="71">
    <mergeCell ref="B3:E3"/>
    <mergeCell ref="B2:F2"/>
    <mergeCell ref="C4:F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2:D22"/>
    <mergeCell ref="E22:F22"/>
    <mergeCell ref="G22:H22"/>
    <mergeCell ref="I22:J22"/>
    <mergeCell ref="C20:D20"/>
    <mergeCell ref="E20:F20"/>
    <mergeCell ref="G20:H20"/>
    <mergeCell ref="I20:J20"/>
    <mergeCell ref="C21:D21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&amp;C&amp;9str. &amp;P / &amp;N&amp;R&amp;9&amp;A&amp;L&amp;7Pekao Strategie Funduszowe SFIO</oddHeader>
    <oddFooter>&amp;C&amp;9s.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E7C57946-0C70-43CE-BAE4-06884FA7C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Manager>Zbigniew Czumaj (P TFI -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50_SF</cp:keywords>
  <cp:lastModifiedBy>Czumaj Zbigniew</cp:lastModifiedBy>
  <cp:lastPrinted>2020-02-17T14:51:25Z</cp:lastPrinted>
  <dcterms:created xsi:type="dcterms:W3CDTF">2010-08-06T17:59:38Z</dcterms:created>
  <dcterms:modified xsi:type="dcterms:W3CDTF">2022-04-19T15:38:42Z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