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1\2021-FINAL\2021-Tabele\2021-Tabele_xlsx\"/>
    </mc:Choice>
  </mc:AlternateContent>
  <xr:revisionPtr revIDLastSave="0" documentId="13_ncr:1_{41EEBDEC-84EC-4D48-8A28-5064EF81E5F9}" xr6:coauthVersionLast="36" xr6:coauthVersionMax="36" xr10:uidLastSave="{00000000-0000-0000-0000-000000000000}"/>
  <bookViews>
    <workbookView xWindow="0" yWindow="10950" windowWidth="9600" windowHeight="3885" tabRatio="970" xr2:uid="{00000000-000D-0000-FFFF-FFFF00000000}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bilans!$A$1:$G$40</definedName>
    <definedName name="_xlnm.Print_Area" localSheetId="0">Lista_TABEL!$A$1:$F$20</definedName>
    <definedName name="_xlnm.Print_Area" localSheetId="5">'rachunek wyniku'!$A$1:$G$45</definedName>
    <definedName name="_xlnm.Print_Area" localSheetId="1">'tabela glowna'!$B$2:$I$29</definedName>
    <definedName name="_xlnm.Print_Area" localSheetId="3">'tabele dodatkowe'!$A$1:$L$19</definedName>
    <definedName name="_xlnm.Print_Area" localSheetId="2">'tabele uzupelniajace'!$A$1:$Q$90</definedName>
    <definedName name="_xlnm.Print_Area" localSheetId="6">zestawienie_zmian!$A$1:$K$86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<sst xmlns="http://schemas.openxmlformats.org/spreadsheetml/2006/main" count="478" uniqueCount="222">
  <si>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</si>
  <si>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</si>
  <si>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</si>
  <si>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</si>
  <si>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</si>
  <si>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</si>
  <si>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</si>
  <si>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</si>
  <si>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</si>
  <si>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</si>
  <si>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</si>
  <si>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</si>
  <si>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</si>
  <si>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</si>
  <si>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</si>
  <si>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</si>
  <si>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</si>
  <si>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</si>
  <si>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</si>
  <si>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</si>
  <si>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</si>
  <si>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</si>
  <si>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</si>
  <si>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</si>
  <si>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</si>
  <si>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</si>
  <si>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</si>
  <si>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</si>
  <si>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</si>
  <si>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</si>
  <si>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</si>
  <si>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</si>
  <si>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</si>
  <si>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</si>
  <si>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</si>
  <si>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</si>
  <si>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</si>
  <si>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</si>
  <si>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</si>
  <si>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</si>
  <si>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</si>
  <si>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</si>
  <si>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</si>
  <si>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</si>
  <si>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</si>
  <si>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Składniki lokat nabyte od podmiotów o których mowa w art. 107 ustawy</t>
  </si>
  <si>
    <t>GRUPY KAPITAŁOWE O KTÓRYCH MOWA W ART. 98 USTAWY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</si>
  <si>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</si>
  <si>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</si>
  <si>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</si>
  <si>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</si>
  <si>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</si>
  <si>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</si>
  <si>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</si>
  <si>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</si>
  <si>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</si>
  <si>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Aktywny rynek regulowany</t>
  </si>
  <si>
    <t>Asseco Poland S.A.  PLSOFTB00016</t>
  </si>
  <si>
    <t>Warsaw Stock Exchange</t>
  </si>
  <si>
    <t>Polska</t>
  </si>
  <si>
    <t>Budimex S.A.  PLBUDMX00013</t>
  </si>
  <si>
    <t>Santander Bank Polska S.A.  PLBZ00000044</t>
  </si>
  <si>
    <t>CCC S.A.  PLCCC0000016</t>
  </si>
  <si>
    <t>Ciech S.A.  PLCIECH00018</t>
  </si>
  <si>
    <t>Echo Investment S.A.  PLECHPS00019</t>
  </si>
  <si>
    <t>Eurocash S.A.  PLEURCH00011</t>
  </si>
  <si>
    <t>ING Bank Śląski S.A.  PLBSK0000017</t>
  </si>
  <si>
    <t>Grupa Kęty S.A.  PLKETY000011</t>
  </si>
  <si>
    <t>Bank Millennium S.A.  PLBIG0000016</t>
  </si>
  <si>
    <t>Orange Polska S.A.  PLTLKPL00017</t>
  </si>
  <si>
    <t>Ferro S.A.  PLFERRO00016</t>
  </si>
  <si>
    <t>Rainbow Tours S.A.  PLRNBWT00031</t>
  </si>
  <si>
    <t>Comarch S.A.  PLCOMAR00012</t>
  </si>
  <si>
    <t>Kernel Holding S.A.  LU0327357389</t>
  </si>
  <si>
    <t>Luksemburg</t>
  </si>
  <si>
    <t>Dom Development S.A.  PLDMDVL00012</t>
  </si>
  <si>
    <t>Amica S.A.  PLAMICA00010</t>
  </si>
  <si>
    <t>Oponeo.pl S.A.  PLOPNPL00013</t>
  </si>
  <si>
    <t>Kruk S.A.  PLKRK0000010</t>
  </si>
  <si>
    <t>Elektrotim S.A.  PLELEKT00016</t>
  </si>
  <si>
    <t>Inter Cars S.A.  PLINTCS00010</t>
  </si>
  <si>
    <t>Alior Bank S.A.  PLALIOR00045</t>
  </si>
  <si>
    <t>Fabryki Mebli Forte S.A.  PLFORTE00012</t>
  </si>
  <si>
    <t>Neuca S.A.  PLTRFRM00018</t>
  </si>
  <si>
    <t>Famur S.A.  PLFAMUR00012</t>
  </si>
  <si>
    <t>Jeronimo Martins SGPS S.A.  PTJMT0AE0001</t>
  </si>
  <si>
    <t>PT - Nyse Euronext Lisbon Stock Exchange</t>
  </si>
  <si>
    <t>Portugalia</t>
  </si>
  <si>
    <t>Develia S.A.  PLLCCRP00017</t>
  </si>
  <si>
    <t>mBank S.A.  PLBRE0000012</t>
  </si>
  <si>
    <t>MLP Group S.A.  PLMLPGR00017</t>
  </si>
  <si>
    <t>Wielton S.A.  PLWELTN00012</t>
  </si>
  <si>
    <t>Livechat Software S.A.  PLLVTSF00010</t>
  </si>
  <si>
    <t>Alumetal S.A.  PLALMTL00023</t>
  </si>
  <si>
    <t>Benefit Systems S.A.  PLBNFTS00018</t>
  </si>
  <si>
    <t>Bank BGŻ BNP PARIBAS S.A.  PLBGZ0000010</t>
  </si>
  <si>
    <t>Wirtualna Polska Holding S.A,  PLWRTPL00027</t>
  </si>
  <si>
    <t>Stalexport Autostrady SA  PLSTLEX00019</t>
  </si>
  <si>
    <t>X-Trade Brokers S.A.  PLXTRDM00011</t>
  </si>
  <si>
    <t>Unimot S.A.  PLUNMOT00013</t>
  </si>
  <si>
    <t>Dino Polska S.A.  PLDINPL00011</t>
  </si>
  <si>
    <t>11 BIT Studios  PL11BTS00015</t>
  </si>
  <si>
    <t>Archicom S.A.  PLARHCM00016</t>
  </si>
  <si>
    <t>Ten Square Games Spółka Akcyjna  PLTSQGM00016</t>
  </si>
  <si>
    <t>Auto Partner S.A.  PLATPRT00018</t>
  </si>
  <si>
    <t>Selvita S.A.  PLSLVCR00029</t>
  </si>
  <si>
    <t>Voxel Spółka Akcyjna  PLVOXEL00014</t>
  </si>
  <si>
    <t>Allegro.eu S.A.  LU2237380790</t>
  </si>
  <si>
    <t>Atal S.A.  PLATAL000046</t>
  </si>
  <si>
    <t>PEPCO GROUP N.V.  NL0015000AU7</t>
  </si>
  <si>
    <t>Wielka Brytania</t>
  </si>
  <si>
    <t>Vercom Spółka Akcyjna  PLVRCM000016</t>
  </si>
  <si>
    <t>Nienotowane na aktywnym rynku</t>
  </si>
  <si>
    <t>Modern Commerce S.A.  PLAIRMK00033</t>
  </si>
  <si>
    <t>Nie dotyczy</t>
  </si>
  <si>
    <t>HUUUGE Inc  US44853H1086</t>
  </si>
  <si>
    <t>Stany Zjednoczone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</si>
  <si>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</si>
  <si>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</si>
  <si>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</si>
  <si>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</si>
  <si>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</si>
  <si>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</si>
  <si>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</si>
  <si>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</si>
  <si>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</si>
  <si>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</si>
  <si>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</si>
  <si>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</si>
  <si>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</si>
  <si>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</si>
  <si>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</si>
  <si>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</si>
  <si>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</si>
  <si>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</si>
  <si>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</si>
  <si>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</si>
  <si>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</si>
  <si>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</si>
  <si>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</si>
  <si>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</si>
  <si>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F</t>
  </si>
  <si>
    <t>Kategoria I</t>
  </si>
  <si>
    <t>Wartość aktywów netto na jednostkę uczestnictwa *</t>
  </si>
  <si>
    <t>*)W przypadku zbywania jednostek uczestnictwa różnych kategorii, dla tych kategorii, dla których jednostki uczestnictwa są obciążane kosztami wynagrodzenia według jednakowych stawek oraz w przypadku, gdy nie nastąpiło zbycie jednostek uczestnictwa danej kategorii: wartość jednostki uczestnictwa danej kategorii jest tożsama z wartością dla kategorii A.  Więcej informacji można znaleźć w prospekcie informacyjnym Funduszu</t>
  </si>
  <si>
    <t>Opłaty za zezwolenia oraz rejestracyjne</t>
  </si>
  <si>
    <t>Opłaty związane z prowadzeniem rejestru aktywów</t>
  </si>
  <si>
    <t>Pozostałe</t>
  </si>
  <si>
    <t>Dodatnie saldo różnic kursowych</t>
  </si>
  <si>
    <t>Przychody odsetkowe</t>
  </si>
  <si>
    <t>RACHUNEK WYNIKU Z OPERACJI</t>
  </si>
  <si>
    <t>01-01-2021 - 30-06-2021</t>
  </si>
  <si>
    <t>01-01-2020 - 31-12-2020</t>
  </si>
  <si>
    <t>01-01-2020 - 30-06-2020</t>
  </si>
  <si>
    <t>Przychody związane z posiadaniem nieruchomości</t>
  </si>
  <si>
    <t>Wynagrodzenie dla Towarzystwa</t>
  </si>
  <si>
    <t>Wynagrodzenie dla podmiotów prowadzących dystrybucję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</si>
  <si>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</si>
  <si>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</si>
  <si>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</si>
  <si>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</si>
  <si>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</si>
  <si>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</si>
  <si>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</si>
  <si>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</si>
  <si>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</si>
  <si>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</si>
  <si>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</si>
  <si>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</si>
  <si>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</si>
  <si>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</si>
  <si>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</si>
  <si>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</si>
  <si>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</si>
  <si>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</si>
  <si>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</si>
  <si>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</si>
  <si>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</si>
  <si>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</si>
  <si>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</si>
  <si>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</si>
  <si>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</si>
  <si>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</si>
  <si>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</si>
  <si>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</si>
  <si>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</si>
  <si>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</si>
  <si>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</si>
  <si>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Grupa Banco Santander</t>
  </si>
  <si>
    <t>Grupa PZU S.A.</t>
  </si>
  <si>
    <t>INSTRUMENTY POCHODNE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</si>
  <si>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</si>
  <si>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</si>
  <si>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</si>
  <si>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</si>
  <si>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EUR FWB08012 13.08.2021  </t>
  </si>
  <si>
    <t>Santander Bank Polska S.A.</t>
  </si>
  <si>
    <t xml:space="preserve">Forward Waluta EUR FWB08307 13.08.2021  </t>
  </si>
  <si>
    <t>Bank Polska Kasa Opieki S.A.</t>
  </si>
  <si>
    <t xml:space="preserve">Forward Waluta EUR FWB08307 13.08.2021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</si>
  <si>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</si>
  <si>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</si>
  <si>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</si>
  <si>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</si>
  <si>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</si>
  <si>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</si>
  <si>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</si>
  <si>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</si>
  <si>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</si>
  <si>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</si>
  <si>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</si>
  <si>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</si>
  <si>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</si>
  <si>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</si>
  <si>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</si>
  <si>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</si>
  <si>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</si>
  <si>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**) Jednostki uczestnictwa nowych kategorii wpisane do statutów subfunduszy 31.12.2020 w danych za poprzednie okresy zostały zaprezentowane z wartością zerową.</t>
  </si>
  <si>
    <t>*) Jednostki uczestnictwa nowych kategorii wpisane do statutów subfunduszy 31.12.2020 w danych za poprzednie okresy zostały zaprezentowane z wartością zerową.</t>
  </si>
  <si>
    <t>Pekao Akcji - Aktywna Selekcja   (subfundusz w Pekao FIO)</t>
  </si>
  <si>
    <t>Sprawozdanie półroczne - za okres półroczny kończący się 30.06.2021</t>
  </si>
  <si>
    <t>Warszawa, 18.08.2021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</si>
</sst>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##0.00\%"/>
    <numFmt numFmtId="165" formatCode="[&gt;=1]#,##0;[&gt;0]#0.000;0"/>
    <numFmt numFmtId="166" formatCode="#,##0.000"/>
    <numFmt numFmtId="168" formatCode="#,##0.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thin">
        <color theme="0" tint="-0.14993743705557422"/>
      </top>
      <bottom/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4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4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6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0" fontId="26" fillId="3" borderId="1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68" fontId="18" fillId="0" borderId="0" xfId="0" applyNumberFormat="1" applyFont="1"/>
    <xf numFmtId="168" fontId="19" fillId="0" borderId="0" xfId="0" applyNumberFormat="1" applyFont="1" applyAlignment="1">
      <alignment horizontal="center" vertical="center" wrapText="1"/>
    </xf>
    <xf numFmtId="168" fontId="18" fillId="0" borderId="0" xfId="0" applyNumberFormat="1" applyFont="1" applyFill="1"/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/>
    <xf numFmtId="0" fontId="17" fillId="0" borderId="5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21" fillId="3" borderId="0" xfId="0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21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right" vertical="center" shrinkToFit="1"/>
    </xf>
    <xf numFmtId="166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4" fontId="11" fillId="0" borderId="4" xfId="0" applyNumberFormat="1" applyFont="1" applyFill="1" applyBorder="1" applyAlignment="1">
      <alignment horizontal="right" vertical="center" indent="1" shrinkToFit="1"/>
    </xf>
    <xf numFmtId="164" fontId="13" fillId="0" borderId="4" xfId="0" applyNumberFormat="1" applyFont="1" applyFill="1" applyBorder="1" applyAlignment="1">
      <alignment horizontal="right" vertical="center" shrinkToFit="1"/>
    </xf>
  </cellXfs>
  <cellStyles count="20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4" xfId="14" xr:uid="{00000000-0005-0000-0000-00000F000000}"/>
    <cellStyle name="Normalny 6" xfId="13" xr:uid="{00000000-0005-0000-0000-000010000000}"/>
    <cellStyle name="Procentowy 2" xfId="19" xr:uid="{00000000-0005-0000-0000-000012000000}"/>
    <cellStyle name="Procentowy 3" xfId="12" xr:uid="{00000000-0005-0000-0000-000013000000}"/>
    <cellStyle name="Styl 1" xfId="6" xr:uid="{00000000-0005-0000-0000-000014000000}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A4" sqref="A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81"/>
      <c r="C2" s="81"/>
      <c r="D2" s="81"/>
    </row>
    <row r="3" spans="2:5" ht="56.25" customHeight="1">
      <c r="B3" s="82" t="s">
        <v>219</v>
      </c>
      <c r="C3" s="82"/>
      <c r="D3" s="82"/>
      <c r="E3" s="82"/>
    </row>
    <row r="4" spans="2:5" ht="7.5" customHeight="1"/>
    <row r="5" spans="2:5">
      <c r="B5" t="s">
        <v>220</v>
      </c>
    </row>
    <row r="7" spans="2:5" ht="15">
      <c r="B7" s="11" t="s">
        <v>24</v>
      </c>
    </row>
    <row r="9" spans="2:5">
      <c r="C9" s="61" t="s">
        <v>25</v>
      </c>
      <c r="D9" s="61"/>
    </row>
    <row r="10" spans="2:5">
      <c r="C10" s="62"/>
      <c r="D10" s="63" t="s">
        <v>26</v>
      </c>
    </row>
    <row r="11" spans="2:5">
      <c r="C11" s="62"/>
      <c r="D11" s="63" t="s">
        <v>27</v>
      </c>
    </row>
    <row r="12" spans="2:5">
      <c r="C12" s="62"/>
      <c r="D12" s="63" t="s">
        <v>28</v>
      </c>
    </row>
    <row r="13" spans="2:5">
      <c r="C13" s="84" t="s">
        <v>1</v>
      </c>
      <c r="D13" s="84"/>
    </row>
    <row r="14" spans="2:5">
      <c r="C14" s="84" t="s">
        <v>29</v>
      </c>
      <c r="D14" s="84"/>
    </row>
    <row r="15" spans="2:5">
      <c r="C15" s="84" t="s">
        <v>5</v>
      </c>
      <c r="D15" s="84"/>
    </row>
    <row r="17" spans="2:5">
      <c r="B17" s="2" t="s">
        <v>221</v>
      </c>
    </row>
    <row r="18" spans="2:5" ht="3.75" customHeight="1"/>
    <row r="19" spans="2:5">
      <c r="B19" s="83" t="s">
        <v>30</v>
      </c>
      <c r="C19" s="83"/>
      <c r="D19" s="83"/>
      <c r="E19" s="83"/>
    </row>
    <row r="20" spans="2:5" ht="6" customHeight="1">
      <c r="B20" s="83"/>
      <c r="C20" s="83"/>
      <c r="D20" s="83"/>
      <c r="E20" s="83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Akcji - Aktywna Selekcja   (subfundusz w Pekao FIO)&amp;R&amp;7</oddHeader>
    <oddFooter>&amp;R6/30/2021&amp;L&amp;7Sprawozdanie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C9" sqref="C9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88" t="s">
        <v>219</v>
      </c>
      <c r="C2" s="88"/>
      <c r="D2" s="88"/>
      <c r="E2" s="88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220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5" t="s">
        <v>21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4"/>
      <c r="C6" s="89">
        <v>44377</v>
      </c>
      <c r="D6" s="89"/>
      <c r="E6" s="89"/>
      <c r="F6" s="89">
        <v>44196</v>
      </c>
      <c r="G6" s="89"/>
      <c r="H6" s="89"/>
      <c r="I6" s="85"/>
      <c r="J6" s="85"/>
      <c r="K6" s="85"/>
      <c r="L6" s="85"/>
      <c r="M6" s="85"/>
      <c r="N6" s="85"/>
    </row>
    <row r="7" spans="1:14" ht="63.75">
      <c r="B7" s="65" t="s">
        <v>170</v>
      </c>
      <c r="C7" s="65" t="s">
        <v>52</v>
      </c>
      <c r="D7" s="65" t="s">
        <v>53</v>
      </c>
      <c r="E7" s="65" t="s">
        <v>54</v>
      </c>
      <c r="F7" s="65" t="s">
        <v>52</v>
      </c>
      <c r="G7" s="65" t="s">
        <v>53</v>
      </c>
      <c r="H7" s="65" t="s">
        <v>54</v>
      </c>
    </row>
    <row r="8" spans="1:14">
      <c r="B8" s="29" t="s">
        <v>35</v>
      </c>
      <c r="C8" s="42">
        <v>69707</v>
      </c>
      <c r="D8" s="42">
        <v>88520</v>
      </c>
      <c r="E8" s="43">
        <v>82.71</v>
      </c>
      <c r="F8" s="42">
        <v>46927</v>
      </c>
      <c r="G8" s="42">
        <v>55607</v>
      </c>
      <c r="H8" s="43">
        <v>88.18</v>
      </c>
    </row>
    <row r="9" spans="1:14">
      <c r="B9" s="29" t="s">
        <v>12</v>
      </c>
      <c r="C9" s="42">
        <v>0</v>
      </c>
      <c r="D9" s="42">
        <v>0</v>
      </c>
      <c r="E9" s="43">
        <v>0</v>
      </c>
      <c r="F9" s="42">
        <v>0</v>
      </c>
      <c r="G9" s="42">
        <v>0</v>
      </c>
      <c r="H9" s="43">
        <v>0</v>
      </c>
    </row>
    <row r="10" spans="1:14">
      <c r="B10" s="29" t="s">
        <v>13</v>
      </c>
      <c r="C10" s="42">
        <v>0</v>
      </c>
      <c r="D10" s="42">
        <v>0</v>
      </c>
      <c r="E10" s="43">
        <v>0</v>
      </c>
      <c r="F10" s="42">
        <v>0</v>
      </c>
      <c r="G10" s="42">
        <v>0</v>
      </c>
      <c r="H10" s="43">
        <v>0</v>
      </c>
    </row>
    <row r="11" spans="1:14">
      <c r="B11" s="29" t="s">
        <v>14</v>
      </c>
      <c r="C11" s="42">
        <v>0</v>
      </c>
      <c r="D11" s="42">
        <v>0</v>
      </c>
      <c r="E11" s="43">
        <v>0</v>
      </c>
      <c r="F11" s="42">
        <v>0</v>
      </c>
      <c r="G11" s="42">
        <v>0</v>
      </c>
      <c r="H11" s="43">
        <v>0</v>
      </c>
    </row>
    <row r="12" spans="1:14">
      <c r="B12" s="29" t="s">
        <v>15</v>
      </c>
      <c r="C12" s="42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</row>
    <row r="13" spans="1:14">
      <c r="B13" s="29" t="s">
        <v>31</v>
      </c>
      <c r="C13" s="42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</row>
    <row r="14" spans="1:14">
      <c r="B14" s="29" t="s">
        <v>16</v>
      </c>
      <c r="C14" s="42">
        <v>0</v>
      </c>
      <c r="D14" s="42">
        <v>0</v>
      </c>
      <c r="E14" s="43">
        <v>0</v>
      </c>
      <c r="F14" s="42">
        <v>0</v>
      </c>
      <c r="G14" s="42">
        <v>0</v>
      </c>
      <c r="H14" s="43">
        <v>0</v>
      </c>
    </row>
    <row r="15" spans="1:14">
      <c r="B15" s="29" t="s">
        <v>17</v>
      </c>
      <c r="C15" s="42">
        <v>0</v>
      </c>
      <c r="D15" s="42">
        <v>15</v>
      </c>
      <c r="E15" s="43">
        <v>0.01</v>
      </c>
      <c r="F15" s="42">
        <v>0</v>
      </c>
      <c r="G15" s="42">
        <v>0</v>
      </c>
      <c r="H15" s="43">
        <v>0</v>
      </c>
    </row>
    <row r="16" spans="1:14">
      <c r="B16" s="29" t="s">
        <v>36</v>
      </c>
      <c r="C16" s="42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</row>
    <row r="17" spans="2:8">
      <c r="B17" s="29" t="s">
        <v>37</v>
      </c>
      <c r="C17" s="42">
        <v>0</v>
      </c>
      <c r="D17" s="42">
        <v>0</v>
      </c>
      <c r="E17" s="43">
        <v>0</v>
      </c>
      <c r="F17" s="42">
        <v>0</v>
      </c>
      <c r="G17" s="42">
        <v>0</v>
      </c>
      <c r="H17" s="43">
        <v>0</v>
      </c>
    </row>
    <row r="18" spans="2:8">
      <c r="B18" s="29" t="s">
        <v>38</v>
      </c>
      <c r="C18" s="42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</row>
    <row r="19" spans="2:8">
      <c r="B19" s="29" t="s">
        <v>18</v>
      </c>
      <c r="C19" s="42">
        <v>0</v>
      </c>
      <c r="D19" s="42">
        <v>0</v>
      </c>
      <c r="E19" s="43">
        <v>0</v>
      </c>
      <c r="F19" s="42">
        <v>0</v>
      </c>
      <c r="G19" s="42">
        <v>0</v>
      </c>
      <c r="H19" s="43">
        <v>0</v>
      </c>
    </row>
    <row r="20" spans="2:8">
      <c r="B20" s="29" t="s">
        <v>39</v>
      </c>
      <c r="C20" s="42">
        <v>0</v>
      </c>
      <c r="D20" s="42">
        <v>0</v>
      </c>
      <c r="E20" s="43">
        <v>0</v>
      </c>
      <c r="F20" s="42">
        <v>0</v>
      </c>
      <c r="G20" s="42">
        <v>0</v>
      </c>
      <c r="H20" s="43">
        <v>0</v>
      </c>
    </row>
    <row r="21" spans="2:8">
      <c r="B21" s="29" t="s">
        <v>40</v>
      </c>
      <c r="C21" s="42">
        <v>0</v>
      </c>
      <c r="D21" s="42">
        <v>0</v>
      </c>
      <c r="E21" s="43">
        <v>0</v>
      </c>
      <c r="F21" s="42">
        <v>0</v>
      </c>
      <c r="G21" s="42">
        <v>0</v>
      </c>
      <c r="H21" s="43">
        <v>0</v>
      </c>
    </row>
    <row r="22" spans="2:8">
      <c r="B22" s="29" t="s">
        <v>19</v>
      </c>
      <c r="C22" s="42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</row>
    <row r="23" spans="2:8">
      <c r="B23" s="29" t="s">
        <v>41</v>
      </c>
      <c r="C23" s="42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</row>
    <row r="24" spans="2:8">
      <c r="B24" s="29" t="s">
        <v>42</v>
      </c>
      <c r="C24" s="42">
        <v>0</v>
      </c>
      <c r="D24" s="42">
        <v>0</v>
      </c>
      <c r="E24" s="43">
        <v>0</v>
      </c>
      <c r="F24" s="42">
        <v>0</v>
      </c>
      <c r="G24" s="42">
        <v>0</v>
      </c>
      <c r="H24" s="43">
        <v>0</v>
      </c>
    </row>
    <row r="25" spans="2:8">
      <c r="B25" s="29" t="s">
        <v>43</v>
      </c>
      <c r="C25" s="42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</row>
    <row r="26" spans="2:8">
      <c r="B26" s="29" t="s">
        <v>44</v>
      </c>
      <c r="C26" s="42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</row>
    <row r="27" spans="2:8">
      <c r="B27" s="10" t="s">
        <v>117</v>
      </c>
      <c r="C27" s="44">
        <v>69707</v>
      </c>
      <c r="D27" s="44">
        <v>88535</v>
      </c>
      <c r="E27" s="45">
        <v>82.72</v>
      </c>
      <c r="F27" s="44">
        <v>46927</v>
      </c>
      <c r="G27" s="44">
        <v>55607</v>
      </c>
      <c r="H27" s="45">
        <v>88.18</v>
      </c>
    </row>
    <row r="28" spans="2:8" ht="32.25" customHeight="1">
      <c r="B28" s="86"/>
      <c r="C28" s="86"/>
      <c r="D28" s="86"/>
      <c r="E28" s="86"/>
    </row>
    <row r="29" spans="2:8" s="4" customFormat="1" ht="12.75">
      <c r="B29" s="87"/>
      <c r="C29" s="87"/>
      <c r="D29" s="87"/>
      <c r="E29" s="87"/>
    </row>
    <row r="30" spans="2:8" ht="6" customHeight="1"/>
  </sheetData>
  <mergeCells count="7">
    <mergeCell ref="L6:N6"/>
    <mergeCell ref="B28:E28"/>
    <mergeCell ref="B29:E29"/>
    <mergeCell ref="B2:E2"/>
    <mergeCell ref="C6:E6"/>
    <mergeCell ref="F6:H6"/>
    <mergeCell ref="I6:K6"/>
  </mergeCells>
  <conditionalFormatting sqref="C29:K29 C8:K27">
    <cfRule type="cellIs" dxfId="1" priority="29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6" orientation="landscape" r:id="rId1"/>
  <headerFooter>
    <oddHeader>&amp;C&amp;8str. &amp;P / &amp;N&amp;R&amp;8&amp;A&amp;L&amp;7Pekao Akcji - Aktywna Selekcja   (subfundusz w Pekao FIO)</oddHeader>
    <oddFooter>&amp;C&amp;8s. &amp;P / &amp;N TAB&amp;R6/30/2021&amp;L&amp;7Sprawozdanie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91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1.625" customWidth="1"/>
    <col min="2" max="2" width="3.375" style="76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0" ht="8.25" customHeight="1"/>
    <row r="2" spans="2:10" ht="45" customHeight="1">
      <c r="B2" s="91" t="s">
        <v>219</v>
      </c>
      <c r="C2" s="91"/>
      <c r="D2" s="91"/>
      <c r="E2" s="91"/>
      <c r="F2" s="91"/>
      <c r="G2" s="91"/>
      <c r="H2" s="91"/>
      <c r="I2" s="91"/>
      <c r="J2" s="91"/>
    </row>
    <row r="3" spans="2:10">
      <c r="C3" t="s">
        <v>220</v>
      </c>
    </row>
    <row r="4" spans="2:10" ht="15">
      <c r="C4" s="74" t="s">
        <v>20</v>
      </c>
      <c r="D4" s="2"/>
    </row>
    <row r="5" spans="2:10" ht="6" customHeight="1"/>
    <row r="6" spans="2:10" ht="36">
      <c r="C6" s="66" t="s">
        <v>47</v>
      </c>
      <c r="D6" s="66" t="s">
        <v>48</v>
      </c>
      <c r="E6" s="66" t="s">
        <v>49</v>
      </c>
      <c r="F6" s="66" t="s">
        <v>50</v>
      </c>
      <c r="G6" s="66" t="s">
        <v>51</v>
      </c>
      <c r="H6" s="66" t="s">
        <v>52</v>
      </c>
      <c r="I6" s="66" t="s">
        <v>53</v>
      </c>
      <c r="J6" s="66" t="s">
        <v>54</v>
      </c>
    </row>
    <row r="7" spans="2:10">
      <c r="C7" s="13" t="s">
        <v>55</v>
      </c>
      <c r="D7" s="14"/>
      <c r="E7" s="14"/>
      <c r="F7" s="15"/>
      <c r="G7" s="14"/>
      <c r="H7" s="15">
        <v>0</v>
      </c>
      <c r="I7" s="15">
        <v>0</v>
      </c>
      <c r="J7" s="16">
        <v>0</v>
      </c>
    </row>
    <row r="8" spans="2:10">
      <c r="C8" s="13" t="s">
        <v>56</v>
      </c>
      <c r="D8" s="14"/>
      <c r="E8" s="14"/>
      <c r="F8" s="15"/>
      <c r="G8" s="14"/>
      <c r="H8" s="15">
        <v>68873</v>
      </c>
      <c r="I8" s="15">
        <v>87896</v>
      </c>
      <c r="J8" s="16">
        <v>82.13</v>
      </c>
    </row>
    <row r="9" spans="2:10" ht="24">
      <c r="C9" s="13" t="s">
        <v>57</v>
      </c>
      <c r="D9" s="18" t="s">
        <v>56</v>
      </c>
      <c r="E9" s="18" t="s">
        <v>58</v>
      </c>
      <c r="F9" s="19">
        <v>18375</v>
      </c>
      <c r="G9" s="18" t="s">
        <v>59</v>
      </c>
      <c r="H9" s="15">
        <v>1217</v>
      </c>
      <c r="I9" s="15">
        <v>1418</v>
      </c>
      <c r="J9" s="16">
        <v>1.32</v>
      </c>
    </row>
    <row r="10" spans="2:10" ht="24">
      <c r="C10" s="13" t="s">
        <v>60</v>
      </c>
      <c r="D10" s="18" t="s">
        <v>56</v>
      </c>
      <c r="E10" s="18" t="s">
        <v>58</v>
      </c>
      <c r="F10" s="19">
        <v>2684</v>
      </c>
      <c r="G10" s="18" t="s">
        <v>59</v>
      </c>
      <c r="H10" s="15">
        <v>613</v>
      </c>
      <c r="I10" s="15">
        <v>751</v>
      </c>
      <c r="J10" s="16">
        <v>0.7</v>
      </c>
    </row>
    <row r="11" spans="2:10" ht="24">
      <c r="C11" s="13" t="s">
        <v>61</v>
      </c>
      <c r="D11" s="18" t="s">
        <v>56</v>
      </c>
      <c r="E11" s="18" t="s">
        <v>58</v>
      </c>
      <c r="F11" s="19">
        <v>19224</v>
      </c>
      <c r="G11" s="18" t="s">
        <v>59</v>
      </c>
      <c r="H11" s="15">
        <v>3658</v>
      </c>
      <c r="I11" s="15">
        <v>4891</v>
      </c>
      <c r="J11" s="16">
        <v>4.57</v>
      </c>
    </row>
    <row r="12" spans="2:10" ht="24">
      <c r="C12" s="13" t="s">
        <v>62</v>
      </c>
      <c r="D12" s="18" t="s">
        <v>56</v>
      </c>
      <c r="E12" s="18" t="s">
        <v>58</v>
      </c>
      <c r="F12" s="19">
        <v>24965</v>
      </c>
      <c r="G12" s="18" t="s">
        <v>59</v>
      </c>
      <c r="H12" s="15">
        <v>1459</v>
      </c>
      <c r="I12" s="15">
        <v>2805</v>
      </c>
      <c r="J12" s="16">
        <v>2.62</v>
      </c>
    </row>
    <row r="13" spans="2:10" ht="24">
      <c r="C13" s="13" t="s">
        <v>63</v>
      </c>
      <c r="D13" s="18" t="s">
        <v>56</v>
      </c>
      <c r="E13" s="18" t="s">
        <v>58</v>
      </c>
      <c r="F13" s="19">
        <v>27525</v>
      </c>
      <c r="G13" s="18" t="s">
        <v>59</v>
      </c>
      <c r="H13" s="15">
        <v>745</v>
      </c>
      <c r="I13" s="15">
        <v>1335</v>
      </c>
      <c r="J13" s="16">
        <v>1.25</v>
      </c>
    </row>
    <row r="14" spans="2:10" ht="24">
      <c r="C14" s="13" t="s">
        <v>64</v>
      </c>
      <c r="D14" s="18" t="s">
        <v>56</v>
      </c>
      <c r="E14" s="18" t="s">
        <v>58</v>
      </c>
      <c r="F14" s="19">
        <v>538632</v>
      </c>
      <c r="G14" s="18" t="s">
        <v>59</v>
      </c>
      <c r="H14" s="15">
        <v>2230</v>
      </c>
      <c r="I14" s="15">
        <v>2478</v>
      </c>
      <c r="J14" s="16">
        <v>2.3199999999999998</v>
      </c>
    </row>
    <row r="15" spans="2:10" ht="24">
      <c r="C15" s="13" t="s">
        <v>65</v>
      </c>
      <c r="D15" s="18" t="s">
        <v>56</v>
      </c>
      <c r="E15" s="18" t="s">
        <v>58</v>
      </c>
      <c r="F15" s="19">
        <v>46987</v>
      </c>
      <c r="G15" s="18" t="s">
        <v>59</v>
      </c>
      <c r="H15" s="15">
        <v>752</v>
      </c>
      <c r="I15" s="15">
        <v>668</v>
      </c>
      <c r="J15" s="16">
        <v>0.62</v>
      </c>
    </row>
    <row r="16" spans="2:10" ht="24">
      <c r="C16" s="13" t="s">
        <v>66</v>
      </c>
      <c r="D16" s="18" t="s">
        <v>56</v>
      </c>
      <c r="E16" s="18" t="s">
        <v>58</v>
      </c>
      <c r="F16" s="19">
        <v>11793</v>
      </c>
      <c r="G16" s="18" t="s">
        <v>59</v>
      </c>
      <c r="H16" s="15">
        <v>2237</v>
      </c>
      <c r="I16" s="15">
        <v>2182</v>
      </c>
      <c r="J16" s="16">
        <v>2.04</v>
      </c>
    </row>
    <row r="17" spans="3:10" ht="24">
      <c r="C17" s="13" t="s">
        <v>67</v>
      </c>
      <c r="D17" s="18" t="s">
        <v>56</v>
      </c>
      <c r="E17" s="18" t="s">
        <v>58</v>
      </c>
      <c r="F17" s="19">
        <v>6389</v>
      </c>
      <c r="G17" s="18" t="s">
        <v>59</v>
      </c>
      <c r="H17" s="15">
        <v>2522</v>
      </c>
      <c r="I17" s="15">
        <v>4146</v>
      </c>
      <c r="J17" s="16">
        <v>3.87</v>
      </c>
    </row>
    <row r="18" spans="3:10" ht="24">
      <c r="C18" s="13" t="s">
        <v>68</v>
      </c>
      <c r="D18" s="18" t="s">
        <v>56</v>
      </c>
      <c r="E18" s="18" t="s">
        <v>58</v>
      </c>
      <c r="F18" s="19">
        <v>526949</v>
      </c>
      <c r="G18" s="18" t="s">
        <v>59</v>
      </c>
      <c r="H18" s="15">
        <v>1817</v>
      </c>
      <c r="I18" s="15">
        <v>2455</v>
      </c>
      <c r="J18" s="16">
        <v>2.29</v>
      </c>
    </row>
    <row r="19" spans="3:10" ht="24">
      <c r="C19" s="13" t="s">
        <v>69</v>
      </c>
      <c r="D19" s="18" t="s">
        <v>56</v>
      </c>
      <c r="E19" s="18" t="s">
        <v>58</v>
      </c>
      <c r="F19" s="19">
        <v>533183</v>
      </c>
      <c r="G19" s="18" t="s">
        <v>59</v>
      </c>
      <c r="H19" s="15">
        <v>3502</v>
      </c>
      <c r="I19" s="15">
        <v>3580</v>
      </c>
      <c r="J19" s="16">
        <v>3.34</v>
      </c>
    </row>
    <row r="20" spans="3:10" ht="24">
      <c r="C20" s="13" t="s">
        <v>70</v>
      </c>
      <c r="D20" s="18" t="s">
        <v>56</v>
      </c>
      <c r="E20" s="18" t="s">
        <v>58</v>
      </c>
      <c r="F20" s="19">
        <v>13646</v>
      </c>
      <c r="G20" s="18" t="s">
        <v>59</v>
      </c>
      <c r="H20" s="15">
        <v>188</v>
      </c>
      <c r="I20" s="15">
        <v>479</v>
      </c>
      <c r="J20" s="16">
        <v>0.45</v>
      </c>
    </row>
    <row r="21" spans="3:10" ht="24">
      <c r="C21" s="13" t="s">
        <v>71</v>
      </c>
      <c r="D21" s="18" t="s">
        <v>56</v>
      </c>
      <c r="E21" s="18" t="s">
        <v>58</v>
      </c>
      <c r="F21" s="19">
        <v>23149</v>
      </c>
      <c r="G21" s="18" t="s">
        <v>59</v>
      </c>
      <c r="H21" s="15">
        <v>400</v>
      </c>
      <c r="I21" s="15">
        <v>637</v>
      </c>
      <c r="J21" s="16">
        <v>0.6</v>
      </c>
    </row>
    <row r="22" spans="3:10" ht="24">
      <c r="C22" s="13" t="s">
        <v>72</v>
      </c>
      <c r="D22" s="18" t="s">
        <v>56</v>
      </c>
      <c r="E22" s="18" t="s">
        <v>58</v>
      </c>
      <c r="F22" s="19">
        <v>8245</v>
      </c>
      <c r="G22" s="18" t="s">
        <v>59</v>
      </c>
      <c r="H22" s="15">
        <v>1518</v>
      </c>
      <c r="I22" s="15">
        <v>2078</v>
      </c>
      <c r="J22" s="16">
        <v>1.94</v>
      </c>
    </row>
    <row r="23" spans="3:10" ht="24">
      <c r="C23" s="13" t="s">
        <v>73</v>
      </c>
      <c r="D23" s="18" t="s">
        <v>56</v>
      </c>
      <c r="E23" s="18" t="s">
        <v>58</v>
      </c>
      <c r="F23" s="19">
        <v>33083</v>
      </c>
      <c r="G23" s="18" t="s">
        <v>74</v>
      </c>
      <c r="H23" s="15">
        <v>1803</v>
      </c>
      <c r="I23" s="15">
        <v>1810</v>
      </c>
      <c r="J23" s="16">
        <v>1.69</v>
      </c>
    </row>
    <row r="24" spans="3:10" ht="24">
      <c r="C24" s="13" t="s">
        <v>75</v>
      </c>
      <c r="D24" s="18" t="s">
        <v>56</v>
      </c>
      <c r="E24" s="18" t="s">
        <v>58</v>
      </c>
      <c r="F24" s="19">
        <v>7591</v>
      </c>
      <c r="G24" s="18" t="s">
        <v>59</v>
      </c>
      <c r="H24" s="15">
        <v>638</v>
      </c>
      <c r="I24" s="15">
        <v>1041</v>
      </c>
      <c r="J24" s="16">
        <v>0.97</v>
      </c>
    </row>
    <row r="25" spans="3:10" ht="24">
      <c r="C25" s="13" t="s">
        <v>76</v>
      </c>
      <c r="D25" s="18" t="s">
        <v>56</v>
      </c>
      <c r="E25" s="18" t="s">
        <v>58</v>
      </c>
      <c r="F25" s="19">
        <v>5835</v>
      </c>
      <c r="G25" s="18" t="s">
        <v>59</v>
      </c>
      <c r="H25" s="15">
        <v>812</v>
      </c>
      <c r="I25" s="15">
        <v>964</v>
      </c>
      <c r="J25" s="16">
        <v>0.9</v>
      </c>
    </row>
    <row r="26" spans="3:10" ht="24">
      <c r="C26" s="13" t="s">
        <v>77</v>
      </c>
      <c r="D26" s="18" t="s">
        <v>56</v>
      </c>
      <c r="E26" s="18" t="s">
        <v>58</v>
      </c>
      <c r="F26" s="19">
        <v>41155</v>
      </c>
      <c r="G26" s="18" t="s">
        <v>59</v>
      </c>
      <c r="H26" s="15">
        <v>1705</v>
      </c>
      <c r="I26" s="15">
        <v>2370</v>
      </c>
      <c r="J26" s="16">
        <v>2.21</v>
      </c>
    </row>
    <row r="27" spans="3:10" ht="24">
      <c r="C27" s="13" t="s">
        <v>78</v>
      </c>
      <c r="D27" s="18" t="s">
        <v>56</v>
      </c>
      <c r="E27" s="18" t="s">
        <v>58</v>
      </c>
      <c r="F27" s="19">
        <v>4907</v>
      </c>
      <c r="G27" s="18" t="s">
        <v>59</v>
      </c>
      <c r="H27" s="15">
        <v>581</v>
      </c>
      <c r="I27" s="15">
        <v>1233</v>
      </c>
      <c r="J27" s="16">
        <v>1.1499999999999999</v>
      </c>
    </row>
    <row r="28" spans="3:10" ht="24">
      <c r="C28" s="13" t="s">
        <v>79</v>
      </c>
      <c r="D28" s="18" t="s">
        <v>56</v>
      </c>
      <c r="E28" s="18" t="s">
        <v>58</v>
      </c>
      <c r="F28" s="19">
        <v>16000</v>
      </c>
      <c r="G28" s="18" t="s">
        <v>59</v>
      </c>
      <c r="H28" s="15">
        <v>117</v>
      </c>
      <c r="I28" s="15">
        <v>107</v>
      </c>
      <c r="J28" s="16">
        <v>0.1</v>
      </c>
    </row>
    <row r="29" spans="3:10" ht="24">
      <c r="C29" s="13" t="s">
        <v>80</v>
      </c>
      <c r="D29" s="18" t="s">
        <v>56</v>
      </c>
      <c r="E29" s="18" t="s">
        <v>58</v>
      </c>
      <c r="F29" s="19">
        <v>6622</v>
      </c>
      <c r="G29" s="18" t="s">
        <v>59</v>
      </c>
      <c r="H29" s="15">
        <v>1844</v>
      </c>
      <c r="I29" s="15">
        <v>2503</v>
      </c>
      <c r="J29" s="16">
        <v>2.34</v>
      </c>
    </row>
    <row r="30" spans="3:10" ht="24">
      <c r="C30" s="13" t="s">
        <v>81</v>
      </c>
      <c r="D30" s="18" t="s">
        <v>56</v>
      </c>
      <c r="E30" s="18" t="s">
        <v>58</v>
      </c>
      <c r="F30" s="19">
        <v>13486</v>
      </c>
      <c r="G30" s="18" t="s">
        <v>59</v>
      </c>
      <c r="H30" s="15">
        <v>445</v>
      </c>
      <c r="I30" s="15">
        <v>449</v>
      </c>
      <c r="J30" s="16">
        <v>0.42</v>
      </c>
    </row>
    <row r="31" spans="3:10" ht="24">
      <c r="C31" s="13" t="s">
        <v>82</v>
      </c>
      <c r="D31" s="18" t="s">
        <v>56</v>
      </c>
      <c r="E31" s="18" t="s">
        <v>58</v>
      </c>
      <c r="F31" s="19">
        <v>29019</v>
      </c>
      <c r="G31" s="18" t="s">
        <v>59</v>
      </c>
      <c r="H31" s="15">
        <v>824</v>
      </c>
      <c r="I31" s="15">
        <v>1573</v>
      </c>
      <c r="J31" s="16">
        <v>1.47</v>
      </c>
    </row>
    <row r="32" spans="3:10" ht="24">
      <c r="C32" s="13" t="s">
        <v>83</v>
      </c>
      <c r="D32" s="18" t="s">
        <v>56</v>
      </c>
      <c r="E32" s="18" t="s">
        <v>58</v>
      </c>
      <c r="F32" s="19">
        <v>1016</v>
      </c>
      <c r="G32" s="18" t="s">
        <v>59</v>
      </c>
      <c r="H32" s="15">
        <v>771</v>
      </c>
      <c r="I32" s="15">
        <v>802</v>
      </c>
      <c r="J32" s="16">
        <v>0.75</v>
      </c>
    </row>
    <row r="33" spans="3:10" ht="24">
      <c r="C33" s="13" t="s">
        <v>84</v>
      </c>
      <c r="D33" s="18" t="s">
        <v>56</v>
      </c>
      <c r="E33" s="18" t="s">
        <v>58</v>
      </c>
      <c r="F33" s="19">
        <v>279333</v>
      </c>
      <c r="G33" s="18" t="s">
        <v>59</v>
      </c>
      <c r="H33" s="15">
        <v>577</v>
      </c>
      <c r="I33" s="15">
        <v>638</v>
      </c>
      <c r="J33" s="16">
        <v>0.6</v>
      </c>
    </row>
    <row r="34" spans="3:10" ht="36">
      <c r="C34" s="13" t="s">
        <v>85</v>
      </c>
      <c r="D34" s="18" t="s">
        <v>56</v>
      </c>
      <c r="E34" s="18" t="s">
        <v>86</v>
      </c>
      <c r="F34" s="19">
        <v>4018</v>
      </c>
      <c r="G34" s="18" t="s">
        <v>87</v>
      </c>
      <c r="H34" s="15">
        <v>275</v>
      </c>
      <c r="I34" s="15">
        <v>279</v>
      </c>
      <c r="J34" s="16">
        <v>0.26</v>
      </c>
    </row>
    <row r="35" spans="3:10" ht="24">
      <c r="C35" s="13" t="s">
        <v>88</v>
      </c>
      <c r="D35" s="18" t="s">
        <v>56</v>
      </c>
      <c r="E35" s="18" t="s">
        <v>58</v>
      </c>
      <c r="F35" s="19">
        <v>540871</v>
      </c>
      <c r="G35" s="18" t="s">
        <v>59</v>
      </c>
      <c r="H35" s="15">
        <v>1429</v>
      </c>
      <c r="I35" s="15">
        <v>1812</v>
      </c>
      <c r="J35" s="16">
        <v>1.69</v>
      </c>
    </row>
    <row r="36" spans="3:10" ht="24">
      <c r="C36" s="13" t="s">
        <v>89</v>
      </c>
      <c r="D36" s="18" t="s">
        <v>56</v>
      </c>
      <c r="E36" s="18" t="s">
        <v>58</v>
      </c>
      <c r="F36" s="19">
        <v>10443</v>
      </c>
      <c r="G36" s="18" t="s">
        <v>59</v>
      </c>
      <c r="H36" s="15">
        <v>2119</v>
      </c>
      <c r="I36" s="15">
        <v>3394</v>
      </c>
      <c r="J36" s="16">
        <v>3.17</v>
      </c>
    </row>
    <row r="37" spans="3:10" ht="24">
      <c r="C37" s="13" t="s">
        <v>90</v>
      </c>
      <c r="D37" s="18" t="s">
        <v>56</v>
      </c>
      <c r="E37" s="18" t="s">
        <v>58</v>
      </c>
      <c r="F37" s="19">
        <v>6882</v>
      </c>
      <c r="G37" s="18" t="s">
        <v>59</v>
      </c>
      <c r="H37" s="15">
        <v>516</v>
      </c>
      <c r="I37" s="15">
        <v>530</v>
      </c>
      <c r="J37" s="16">
        <v>0.5</v>
      </c>
    </row>
    <row r="38" spans="3:10" ht="24">
      <c r="C38" s="13" t="s">
        <v>91</v>
      </c>
      <c r="D38" s="18" t="s">
        <v>56</v>
      </c>
      <c r="E38" s="18" t="s">
        <v>58</v>
      </c>
      <c r="F38" s="19">
        <v>150959</v>
      </c>
      <c r="G38" s="18" t="s">
        <v>59</v>
      </c>
      <c r="H38" s="15">
        <v>711</v>
      </c>
      <c r="I38" s="15">
        <v>1516</v>
      </c>
      <c r="J38" s="16">
        <v>1.42</v>
      </c>
    </row>
    <row r="39" spans="3:10" ht="24">
      <c r="C39" s="13" t="s">
        <v>92</v>
      </c>
      <c r="D39" s="18" t="s">
        <v>56</v>
      </c>
      <c r="E39" s="18" t="s">
        <v>58</v>
      </c>
      <c r="F39" s="19">
        <v>7442</v>
      </c>
      <c r="G39" s="18" t="s">
        <v>59</v>
      </c>
      <c r="H39" s="15">
        <v>689</v>
      </c>
      <c r="I39" s="15">
        <v>1025</v>
      </c>
      <c r="J39" s="16">
        <v>0.96</v>
      </c>
    </row>
    <row r="40" spans="3:10" ht="24">
      <c r="C40" s="13" t="s">
        <v>93</v>
      </c>
      <c r="D40" s="18" t="s">
        <v>56</v>
      </c>
      <c r="E40" s="18" t="s">
        <v>58</v>
      </c>
      <c r="F40" s="19">
        <v>14055</v>
      </c>
      <c r="G40" s="18" t="s">
        <v>59</v>
      </c>
      <c r="H40" s="15">
        <v>629</v>
      </c>
      <c r="I40" s="15">
        <v>885</v>
      </c>
      <c r="J40" s="16">
        <v>0.83</v>
      </c>
    </row>
    <row r="41" spans="3:10" ht="24">
      <c r="C41" s="13" t="s">
        <v>94</v>
      </c>
      <c r="D41" s="18" t="s">
        <v>56</v>
      </c>
      <c r="E41" s="18" t="s">
        <v>58</v>
      </c>
      <c r="F41" s="19">
        <v>1243</v>
      </c>
      <c r="G41" s="18" t="s">
        <v>59</v>
      </c>
      <c r="H41" s="15">
        <v>1052</v>
      </c>
      <c r="I41" s="15">
        <v>1119</v>
      </c>
      <c r="J41" s="16">
        <v>1.05</v>
      </c>
    </row>
    <row r="42" spans="3:10" ht="24">
      <c r="C42" s="13" t="s">
        <v>95</v>
      </c>
      <c r="D42" s="18" t="s">
        <v>56</v>
      </c>
      <c r="E42" s="18" t="s">
        <v>58</v>
      </c>
      <c r="F42" s="19">
        <v>47268</v>
      </c>
      <c r="G42" s="18" t="s">
        <v>59</v>
      </c>
      <c r="H42" s="15">
        <v>2981</v>
      </c>
      <c r="I42" s="15">
        <v>3025</v>
      </c>
      <c r="J42" s="16">
        <v>2.83</v>
      </c>
    </row>
    <row r="43" spans="3:10" ht="24">
      <c r="C43" s="13" t="s">
        <v>96</v>
      </c>
      <c r="D43" s="18" t="s">
        <v>56</v>
      </c>
      <c r="E43" s="18" t="s">
        <v>58</v>
      </c>
      <c r="F43" s="19">
        <v>19443</v>
      </c>
      <c r="G43" s="18" t="s">
        <v>59</v>
      </c>
      <c r="H43" s="15">
        <v>1531</v>
      </c>
      <c r="I43" s="15">
        <v>2259</v>
      </c>
      <c r="J43" s="16">
        <v>2.11</v>
      </c>
    </row>
    <row r="44" spans="3:10" ht="24">
      <c r="C44" s="13" t="s">
        <v>97</v>
      </c>
      <c r="D44" s="18" t="s">
        <v>56</v>
      </c>
      <c r="E44" s="18" t="s">
        <v>58</v>
      </c>
      <c r="F44" s="19">
        <v>233411</v>
      </c>
      <c r="G44" s="18" t="s">
        <v>59</v>
      </c>
      <c r="H44" s="15">
        <v>829</v>
      </c>
      <c r="I44" s="15">
        <v>822</v>
      </c>
      <c r="J44" s="16">
        <v>0.77</v>
      </c>
    </row>
    <row r="45" spans="3:10" ht="24">
      <c r="C45" s="13" t="s">
        <v>98</v>
      </c>
      <c r="D45" s="18" t="s">
        <v>56</v>
      </c>
      <c r="E45" s="18" t="s">
        <v>58</v>
      </c>
      <c r="F45" s="19">
        <v>194713</v>
      </c>
      <c r="G45" s="18" t="s">
        <v>59</v>
      </c>
      <c r="H45" s="15">
        <v>3373</v>
      </c>
      <c r="I45" s="15">
        <v>3388</v>
      </c>
      <c r="J45" s="16">
        <v>3.17</v>
      </c>
    </row>
    <row r="46" spans="3:10" ht="24">
      <c r="C46" s="13" t="s">
        <v>99</v>
      </c>
      <c r="D46" s="18" t="s">
        <v>56</v>
      </c>
      <c r="E46" s="18" t="s">
        <v>58</v>
      </c>
      <c r="F46" s="19">
        <v>5370</v>
      </c>
      <c r="G46" s="18" t="s">
        <v>59</v>
      </c>
      <c r="H46" s="15">
        <v>203</v>
      </c>
      <c r="I46" s="15">
        <v>251</v>
      </c>
      <c r="J46" s="16">
        <v>0.23</v>
      </c>
    </row>
    <row r="47" spans="3:10" ht="24">
      <c r="C47" s="13" t="s">
        <v>100</v>
      </c>
      <c r="D47" s="18" t="s">
        <v>56</v>
      </c>
      <c r="E47" s="18" t="s">
        <v>58</v>
      </c>
      <c r="F47" s="19">
        <v>12357</v>
      </c>
      <c r="G47" s="18" t="s">
        <v>59</v>
      </c>
      <c r="H47" s="15">
        <v>3038</v>
      </c>
      <c r="I47" s="15">
        <v>3459</v>
      </c>
      <c r="J47" s="16">
        <v>3.23</v>
      </c>
    </row>
    <row r="48" spans="3:10" ht="24">
      <c r="C48" s="13" t="s">
        <v>101</v>
      </c>
      <c r="D48" s="18" t="s">
        <v>56</v>
      </c>
      <c r="E48" s="18" t="s">
        <v>58</v>
      </c>
      <c r="F48" s="19">
        <v>6141</v>
      </c>
      <c r="G48" s="18" t="s">
        <v>59</v>
      </c>
      <c r="H48" s="15">
        <v>2982</v>
      </c>
      <c r="I48" s="15">
        <v>2930</v>
      </c>
      <c r="J48" s="16">
        <v>2.74</v>
      </c>
    </row>
    <row r="49" spans="3:18" ht="24">
      <c r="C49" s="13" t="s">
        <v>102</v>
      </c>
      <c r="D49" s="18" t="s">
        <v>56</v>
      </c>
      <c r="E49" s="18" t="s">
        <v>58</v>
      </c>
      <c r="F49" s="19">
        <v>53365</v>
      </c>
      <c r="G49" s="18" t="s">
        <v>59</v>
      </c>
      <c r="H49" s="15">
        <v>751</v>
      </c>
      <c r="I49" s="15">
        <v>1297</v>
      </c>
      <c r="J49" s="16">
        <v>1.21</v>
      </c>
    </row>
    <row r="50" spans="3:18" ht="24">
      <c r="C50" s="13" t="s">
        <v>103</v>
      </c>
      <c r="D50" s="18" t="s">
        <v>56</v>
      </c>
      <c r="E50" s="18" t="s">
        <v>58</v>
      </c>
      <c r="F50" s="19">
        <v>8619</v>
      </c>
      <c r="G50" s="18" t="s">
        <v>59</v>
      </c>
      <c r="H50" s="15">
        <v>4209</v>
      </c>
      <c r="I50" s="15">
        <v>4249</v>
      </c>
      <c r="J50" s="16">
        <v>3.97</v>
      </c>
    </row>
    <row r="51" spans="3:18" ht="24">
      <c r="C51" s="13" t="s">
        <v>104</v>
      </c>
      <c r="D51" s="18" t="s">
        <v>56</v>
      </c>
      <c r="E51" s="18" t="s">
        <v>58</v>
      </c>
      <c r="F51" s="19">
        <v>265704</v>
      </c>
      <c r="G51" s="18" t="s">
        <v>59</v>
      </c>
      <c r="H51" s="15">
        <v>1537</v>
      </c>
      <c r="I51" s="15">
        <v>2976</v>
      </c>
      <c r="J51" s="16">
        <v>2.78</v>
      </c>
    </row>
    <row r="52" spans="3:18" ht="24">
      <c r="C52" s="13" t="s">
        <v>105</v>
      </c>
      <c r="D52" s="18" t="s">
        <v>56</v>
      </c>
      <c r="E52" s="18" t="s">
        <v>58</v>
      </c>
      <c r="F52" s="19">
        <v>15148</v>
      </c>
      <c r="G52" s="18" t="s">
        <v>59</v>
      </c>
      <c r="H52" s="15">
        <v>576</v>
      </c>
      <c r="I52" s="15">
        <v>1227</v>
      </c>
      <c r="J52" s="16">
        <v>1.1499999999999999</v>
      </c>
    </row>
    <row r="53" spans="3:18" ht="24">
      <c r="C53" s="13" t="s">
        <v>106</v>
      </c>
      <c r="D53" s="18" t="s">
        <v>56</v>
      </c>
      <c r="E53" s="18" t="s">
        <v>58</v>
      </c>
      <c r="F53" s="19">
        <v>4871</v>
      </c>
      <c r="G53" s="18" t="s">
        <v>59</v>
      </c>
      <c r="H53" s="15">
        <v>204</v>
      </c>
      <c r="I53" s="15">
        <v>229</v>
      </c>
      <c r="J53" s="16">
        <v>0.21</v>
      </c>
    </row>
    <row r="54" spans="3:18" ht="24">
      <c r="C54" s="13" t="s">
        <v>107</v>
      </c>
      <c r="D54" s="18" t="s">
        <v>56</v>
      </c>
      <c r="E54" s="18" t="s">
        <v>58</v>
      </c>
      <c r="F54" s="19">
        <v>91475</v>
      </c>
      <c r="G54" s="18" t="s">
        <v>74</v>
      </c>
      <c r="H54" s="15">
        <v>4938</v>
      </c>
      <c r="I54" s="15">
        <v>6003</v>
      </c>
      <c r="J54" s="16">
        <v>5.61</v>
      </c>
    </row>
    <row r="55" spans="3:18" ht="24">
      <c r="C55" s="13" t="s">
        <v>108</v>
      </c>
      <c r="D55" s="18" t="s">
        <v>56</v>
      </c>
      <c r="E55" s="18" t="s">
        <v>58</v>
      </c>
      <c r="F55" s="19">
        <v>17104</v>
      </c>
      <c r="G55" s="18" t="s">
        <v>59</v>
      </c>
      <c r="H55" s="15">
        <v>546</v>
      </c>
      <c r="I55" s="15">
        <v>889</v>
      </c>
      <c r="J55" s="16">
        <v>0.83</v>
      </c>
    </row>
    <row r="56" spans="3:18" ht="24">
      <c r="C56" s="13" t="s">
        <v>109</v>
      </c>
      <c r="D56" s="18" t="s">
        <v>56</v>
      </c>
      <c r="E56" s="18" t="s">
        <v>58</v>
      </c>
      <c r="F56" s="19">
        <v>13935</v>
      </c>
      <c r="G56" s="18" t="s">
        <v>110</v>
      </c>
      <c r="H56" s="15">
        <v>557</v>
      </c>
      <c r="I56" s="15">
        <v>683</v>
      </c>
      <c r="J56" s="16">
        <v>0.64</v>
      </c>
    </row>
    <row r="57" spans="3:18" ht="24">
      <c r="C57" s="13" t="s">
        <v>111</v>
      </c>
      <c r="D57" s="18" t="s">
        <v>56</v>
      </c>
      <c r="E57" s="18" t="s">
        <v>58</v>
      </c>
      <c r="F57" s="19">
        <v>4944</v>
      </c>
      <c r="G57" s="18" t="s">
        <v>59</v>
      </c>
      <c r="H57" s="15">
        <v>223</v>
      </c>
      <c r="I57" s="15">
        <v>256</v>
      </c>
      <c r="J57" s="16">
        <v>0.24</v>
      </c>
    </row>
    <row r="58" spans="3:18">
      <c r="C58" s="13" t="s">
        <v>112</v>
      </c>
      <c r="D58" s="14"/>
      <c r="E58" s="14"/>
      <c r="F58" s="15"/>
      <c r="G58" s="14"/>
      <c r="H58" s="15">
        <v>834</v>
      </c>
      <c r="I58" s="15">
        <v>624</v>
      </c>
      <c r="J58" s="16">
        <v>0.57999999999999996</v>
      </c>
    </row>
    <row r="59" spans="3:18" ht="24">
      <c r="C59" s="13" t="s">
        <v>113</v>
      </c>
      <c r="D59" s="18" t="s">
        <v>112</v>
      </c>
      <c r="E59" s="18" t="s">
        <v>114</v>
      </c>
      <c r="F59" s="19">
        <v>298116</v>
      </c>
      <c r="G59" s="18" t="s">
        <v>59</v>
      </c>
      <c r="H59" s="15">
        <v>87</v>
      </c>
      <c r="I59" s="15">
        <v>9</v>
      </c>
      <c r="J59" s="16">
        <v>0.01</v>
      </c>
    </row>
    <row r="60" spans="3:18" ht="24">
      <c r="C60" s="13" t="s">
        <v>115</v>
      </c>
      <c r="D60" s="18" t="s">
        <v>112</v>
      </c>
      <c r="E60" s="18" t="s">
        <v>114</v>
      </c>
      <c r="F60" s="19">
        <v>16509</v>
      </c>
      <c r="G60" s="18" t="s">
        <v>116</v>
      </c>
      <c r="H60" s="15">
        <v>747</v>
      </c>
      <c r="I60" s="15">
        <v>615</v>
      </c>
      <c r="J60" s="16">
        <v>0.56999999999999995</v>
      </c>
    </row>
    <row r="61" spans="3:18">
      <c r="C61" s="20" t="s">
        <v>117</v>
      </c>
      <c r="D61" s="21"/>
      <c r="E61" s="21"/>
      <c r="F61" s="22"/>
      <c r="G61" s="21"/>
      <c r="H61" s="22">
        <v>69707</v>
      </c>
      <c r="I61" s="22">
        <v>88520</v>
      </c>
      <c r="J61" s="23">
        <v>82.71</v>
      </c>
    </row>
    <row r="62" spans="3:18" ht="5.25" customHeight="1">
      <c r="C62" s="57"/>
      <c r="D62" s="57"/>
      <c r="E62" s="57"/>
      <c r="F62" s="57"/>
      <c r="G62" s="57"/>
      <c r="H62" s="58"/>
      <c r="I62" s="58"/>
      <c r="J62" s="58"/>
      <c r="K62" s="57"/>
      <c r="L62" s="57"/>
      <c r="M62" s="57"/>
      <c r="N62" s="57"/>
      <c r="O62" s="57"/>
      <c r="P62" s="57"/>
      <c r="Q62" s="41"/>
      <c r="R62" s="41"/>
    </row>
    <row r="63" spans="3:18" ht="2.1" customHeight="1">
      <c r="C63" s="57"/>
      <c r="D63" s="57"/>
      <c r="E63" s="57"/>
      <c r="F63" s="57"/>
      <c r="G63" s="57"/>
      <c r="H63" s="58"/>
      <c r="I63" s="58"/>
      <c r="J63" s="58"/>
      <c r="K63" s="57"/>
      <c r="L63" s="57"/>
      <c r="M63" s="57"/>
      <c r="N63" s="57"/>
      <c r="O63" s="57"/>
      <c r="P63" s="57"/>
      <c r="Q63" s="41"/>
      <c r="R63" s="41"/>
    </row>
    <row r="64" spans="3:18" ht="2.1" customHeight="1">
      <c r="C64" s="57"/>
      <c r="D64" s="57"/>
      <c r="E64" s="57"/>
      <c r="F64" s="57"/>
      <c r="G64" s="57"/>
      <c r="H64" s="59"/>
      <c r="I64" s="59"/>
      <c r="J64" s="59"/>
      <c r="K64" s="57"/>
      <c r="L64" s="57"/>
      <c r="M64" s="57"/>
      <c r="N64" s="57"/>
      <c r="O64" s="57"/>
      <c r="P64" s="57"/>
      <c r="Q64" s="41"/>
      <c r="R64" s="41"/>
    </row>
    <row r="65" spans="3:18" ht="2.1" customHeight="1">
      <c r="C65" s="57"/>
      <c r="D65" s="57"/>
      <c r="E65" s="57"/>
      <c r="F65" s="57"/>
      <c r="G65" s="57"/>
      <c r="H65" s="58"/>
      <c r="I65" s="58"/>
      <c r="J65" s="58"/>
      <c r="K65" s="57"/>
      <c r="L65" s="57"/>
      <c r="M65" s="57"/>
      <c r="N65" s="57"/>
      <c r="O65" s="57"/>
      <c r="P65" s="57"/>
      <c r="Q65" s="41"/>
      <c r="R65" s="41"/>
    </row>
    <row r="66" spans="3:18" ht="2.1" customHeight="1">
      <c r="C66" s="57"/>
      <c r="D66" s="57"/>
      <c r="E66" s="57"/>
      <c r="F66" s="57"/>
      <c r="G66" s="57"/>
      <c r="H66" s="59"/>
      <c r="I66" s="59"/>
      <c r="J66" s="59"/>
      <c r="K66" s="57"/>
      <c r="L66" s="57"/>
      <c r="M66" s="57"/>
      <c r="N66" s="57"/>
      <c r="O66" s="57"/>
      <c r="P66" s="57"/>
      <c r="Q66" s="41"/>
      <c r="R66" s="41"/>
    </row>
    <row r="67" spans="3:18" ht="2.1" customHeight="1"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9"/>
      <c r="O67" s="59"/>
      <c r="P67" s="59"/>
      <c r="Q67" s="41"/>
      <c r="R67" s="41"/>
    </row>
    <row r="68" spans="3:18" ht="2.1" customHeight="1">
      <c r="C68" s="57"/>
      <c r="D68" s="57"/>
      <c r="E68" s="57"/>
      <c r="F68" s="57"/>
      <c r="G68" s="57"/>
      <c r="H68" s="57"/>
      <c r="I68" s="57"/>
      <c r="J68" s="57"/>
      <c r="K68" s="57"/>
      <c r="L68" s="59"/>
      <c r="M68" s="59"/>
      <c r="N68" s="59"/>
      <c r="O68" s="57"/>
      <c r="P68" s="57"/>
      <c r="Q68" s="41"/>
      <c r="R68" s="41"/>
    </row>
    <row r="69" spans="3:18" ht="36">
      <c r="C69" s="66" t="s">
        <v>190</v>
      </c>
      <c r="D69" s="66" t="s">
        <v>48</v>
      </c>
      <c r="E69" s="66" t="s">
        <v>49</v>
      </c>
      <c r="F69" s="66" t="s">
        <v>191</v>
      </c>
      <c r="G69" s="66" t="s">
        <v>192</v>
      </c>
      <c r="H69" s="66" t="s">
        <v>34</v>
      </c>
      <c r="I69" s="66" t="s">
        <v>50</v>
      </c>
      <c r="J69" s="66" t="s">
        <v>52</v>
      </c>
      <c r="K69" s="66" t="s">
        <v>53</v>
      </c>
      <c r="L69" s="66" t="s">
        <v>54</v>
      </c>
    </row>
    <row r="70" spans="3:18">
      <c r="C70" s="20" t="s">
        <v>193</v>
      </c>
      <c r="D70" s="26"/>
      <c r="E70" s="26"/>
      <c r="F70" s="26"/>
      <c r="G70" s="26"/>
      <c r="H70" s="26"/>
      <c r="I70" s="26"/>
      <c r="J70" s="22">
        <v>0</v>
      </c>
      <c r="K70" s="22">
        <v>0</v>
      </c>
      <c r="L70" s="23">
        <v>0</v>
      </c>
    </row>
    <row r="71" spans="3:18">
      <c r="C71" s="13" t="s">
        <v>56</v>
      </c>
      <c r="D71" s="24"/>
      <c r="E71" s="24"/>
      <c r="F71" s="24"/>
      <c r="G71" s="24"/>
      <c r="H71" s="24"/>
      <c r="I71" s="24"/>
      <c r="J71" s="15">
        <v>0</v>
      </c>
      <c r="K71" s="15">
        <v>0</v>
      </c>
      <c r="L71" s="16">
        <v>0</v>
      </c>
    </row>
    <row r="72" spans="3:18">
      <c r="C72" s="13" t="s">
        <v>55</v>
      </c>
      <c r="D72" s="24"/>
      <c r="E72" s="24"/>
      <c r="F72" s="24"/>
      <c r="G72" s="24"/>
      <c r="H72" s="24"/>
      <c r="I72" s="24"/>
      <c r="J72" s="15">
        <v>0</v>
      </c>
      <c r="K72" s="15">
        <v>0</v>
      </c>
      <c r="L72" s="16">
        <v>0</v>
      </c>
    </row>
    <row r="73" spans="3:18">
      <c r="C73" s="13" t="s">
        <v>112</v>
      </c>
      <c r="D73" s="24"/>
      <c r="E73" s="24"/>
      <c r="F73" s="24"/>
      <c r="G73" s="24"/>
      <c r="H73" s="24"/>
      <c r="I73" s="24"/>
      <c r="J73" s="15">
        <v>0</v>
      </c>
      <c r="K73" s="15">
        <v>0</v>
      </c>
      <c r="L73" s="16">
        <v>0</v>
      </c>
    </row>
    <row r="74" spans="3:18" ht="24">
      <c r="C74" s="20" t="s">
        <v>194</v>
      </c>
      <c r="D74" s="26"/>
      <c r="E74" s="26"/>
      <c r="F74" s="26"/>
      <c r="G74" s="26"/>
      <c r="H74" s="26"/>
      <c r="I74" s="26"/>
      <c r="J74" s="22">
        <v>0</v>
      </c>
      <c r="K74" s="22">
        <v>15</v>
      </c>
      <c r="L74" s="23">
        <v>0.01</v>
      </c>
    </row>
    <row r="75" spans="3:18">
      <c r="C75" s="13" t="s">
        <v>56</v>
      </c>
      <c r="D75" s="24"/>
      <c r="E75" s="24"/>
      <c r="F75" s="24"/>
      <c r="G75" s="24"/>
      <c r="H75" s="24"/>
      <c r="I75" s="24"/>
      <c r="J75" s="15">
        <v>0</v>
      </c>
      <c r="K75" s="15">
        <v>0</v>
      </c>
      <c r="L75" s="16">
        <v>0</v>
      </c>
    </row>
    <row r="76" spans="3:18">
      <c r="C76" s="13" t="s">
        <v>55</v>
      </c>
      <c r="D76" s="24"/>
      <c r="E76" s="24"/>
      <c r="F76" s="24"/>
      <c r="G76" s="24"/>
      <c r="H76" s="24"/>
      <c r="I76" s="24"/>
      <c r="J76" s="15">
        <v>0</v>
      </c>
      <c r="K76" s="15">
        <v>0</v>
      </c>
      <c r="L76" s="16">
        <v>0</v>
      </c>
    </row>
    <row r="77" spans="3:18">
      <c r="C77" s="13" t="s">
        <v>112</v>
      </c>
      <c r="D77" s="24"/>
      <c r="E77" s="24"/>
      <c r="F77" s="24"/>
      <c r="G77" s="24"/>
      <c r="H77" s="24"/>
      <c r="I77" s="24"/>
      <c r="J77" s="15">
        <v>0</v>
      </c>
      <c r="K77" s="15">
        <v>15</v>
      </c>
      <c r="L77" s="16">
        <v>0.01</v>
      </c>
    </row>
    <row r="78" spans="3:18" ht="24">
      <c r="C78" s="13" t="s">
        <v>195</v>
      </c>
      <c r="D78" s="18" t="s">
        <v>112</v>
      </c>
      <c r="E78" s="18" t="s">
        <v>114</v>
      </c>
      <c r="F78" s="18" t="s">
        <v>196</v>
      </c>
      <c r="G78" s="18" t="s">
        <v>59</v>
      </c>
      <c r="H78" s="18" t="s">
        <v>8</v>
      </c>
      <c r="I78" s="15">
        <v>1</v>
      </c>
      <c r="J78" s="15">
        <v>0</v>
      </c>
      <c r="K78" s="15">
        <v>21</v>
      </c>
      <c r="L78" s="16">
        <v>0.02</v>
      </c>
    </row>
    <row r="79" spans="3:18" ht="24">
      <c r="C79" s="13" t="s">
        <v>197</v>
      </c>
      <c r="D79" s="18" t="s">
        <v>112</v>
      </c>
      <c r="E79" s="18" t="s">
        <v>114</v>
      </c>
      <c r="F79" s="18" t="s">
        <v>198</v>
      </c>
      <c r="G79" s="18" t="s">
        <v>59</v>
      </c>
      <c r="H79" s="18" t="s">
        <v>8</v>
      </c>
      <c r="I79" s="15">
        <v>1</v>
      </c>
      <c r="J79" s="15">
        <v>0</v>
      </c>
      <c r="K79" s="15">
        <v>-6</v>
      </c>
      <c r="L79" s="16">
        <v>-0.01</v>
      </c>
    </row>
    <row r="80" spans="3:18">
      <c r="C80" s="20" t="s">
        <v>117</v>
      </c>
      <c r="D80" s="26"/>
      <c r="E80" s="26"/>
      <c r="F80" s="26"/>
      <c r="G80" s="26"/>
      <c r="H80" s="26"/>
      <c r="I80" s="26"/>
      <c r="J80" s="22">
        <v>0</v>
      </c>
      <c r="K80" s="22">
        <v>15</v>
      </c>
      <c r="L80" s="23">
        <v>0.01</v>
      </c>
    </row>
    <row r="81" spans="2:18" ht="2.1" customHeight="1">
      <c r="C81" s="57"/>
      <c r="D81" s="57"/>
      <c r="E81" s="57"/>
      <c r="F81" s="57"/>
      <c r="G81" s="57"/>
      <c r="H81" s="57"/>
      <c r="I81" s="57"/>
      <c r="J81" s="59"/>
      <c r="K81" s="59"/>
      <c r="L81" s="59"/>
      <c r="M81" s="57"/>
      <c r="N81" s="57"/>
      <c r="O81" s="57"/>
      <c r="P81" s="57"/>
      <c r="Q81" s="41"/>
      <c r="R81" s="41"/>
    </row>
    <row r="82" spans="2:18" ht="2.1" customHeight="1">
      <c r="C82" s="57"/>
      <c r="D82" s="57"/>
      <c r="E82" s="57"/>
      <c r="F82" s="57"/>
      <c r="G82" s="57"/>
      <c r="H82" s="59"/>
      <c r="I82" s="59"/>
      <c r="J82" s="59"/>
      <c r="K82" s="57"/>
      <c r="L82" s="57"/>
      <c r="M82" s="57"/>
      <c r="N82" s="57"/>
      <c r="O82" s="57"/>
      <c r="P82" s="57"/>
      <c r="Q82" s="41"/>
      <c r="R82" s="41"/>
    </row>
    <row r="83" spans="2:18" ht="2.1" customHeight="1">
      <c r="C83" s="57"/>
      <c r="D83" s="57"/>
      <c r="E83" s="57"/>
      <c r="F83" s="57"/>
      <c r="G83" s="57"/>
      <c r="H83" s="59"/>
      <c r="I83" s="59"/>
      <c r="J83" s="59"/>
      <c r="K83" s="57"/>
      <c r="L83" s="57"/>
      <c r="M83" s="57"/>
      <c r="N83" s="57"/>
      <c r="O83" s="57"/>
      <c r="P83" s="57"/>
      <c r="Q83" s="41"/>
      <c r="R83" s="41"/>
    </row>
    <row r="84" spans="2:18" ht="2.1" customHeight="1">
      <c r="C84" s="57"/>
      <c r="D84" s="57"/>
      <c r="E84" s="57"/>
      <c r="F84" s="57"/>
      <c r="G84" s="57"/>
      <c r="H84" s="57"/>
      <c r="I84" s="59"/>
      <c r="J84" s="59"/>
      <c r="K84" s="59"/>
      <c r="L84" s="57"/>
      <c r="M84" s="57"/>
      <c r="N84" s="57"/>
      <c r="O84" s="57"/>
      <c r="P84" s="57"/>
      <c r="Q84" s="41"/>
      <c r="R84" s="41"/>
    </row>
    <row r="85" spans="2:18" ht="2.1" customHeight="1">
      <c r="C85" s="57"/>
      <c r="D85" s="57"/>
      <c r="E85" s="57"/>
      <c r="F85" s="57"/>
      <c r="G85" s="57"/>
      <c r="H85" s="57"/>
      <c r="I85" s="57"/>
      <c r="J85" s="59"/>
      <c r="K85" s="59"/>
      <c r="L85" s="59"/>
      <c r="M85" s="57"/>
      <c r="N85" s="57"/>
      <c r="O85" s="57"/>
      <c r="P85" s="57"/>
      <c r="Q85" s="41"/>
      <c r="R85" s="41"/>
    </row>
    <row r="86" spans="2:18" ht="2.1" customHeight="1">
      <c r="C86" s="57"/>
      <c r="D86" s="57"/>
      <c r="E86" s="57"/>
      <c r="F86" s="59"/>
      <c r="G86" s="59"/>
      <c r="H86" s="59"/>
      <c r="I86" s="57"/>
      <c r="J86" s="57"/>
      <c r="K86" s="57"/>
      <c r="L86" s="57"/>
      <c r="M86" s="57"/>
      <c r="N86" s="57"/>
      <c r="O86" s="57"/>
      <c r="P86" s="57"/>
      <c r="Q86" s="41"/>
      <c r="R86" s="41"/>
    </row>
    <row r="87" spans="2:18" ht="2.1" customHeight="1">
      <c r="C87" s="57"/>
      <c r="D87" s="57"/>
      <c r="E87" s="57"/>
      <c r="F87" s="57"/>
      <c r="G87" s="57"/>
      <c r="H87" s="57"/>
      <c r="I87" s="59"/>
      <c r="J87" s="59"/>
      <c r="K87" s="59"/>
      <c r="L87" s="59"/>
      <c r="M87" s="57"/>
      <c r="N87" s="57"/>
      <c r="O87" s="57"/>
      <c r="P87" s="57"/>
      <c r="Q87" s="41"/>
      <c r="R87" s="41"/>
    </row>
    <row r="88" spans="2:18" s="7" customFormat="1" ht="2.1" customHeight="1">
      <c r="B88" s="77"/>
    </row>
    <row r="89" spans="2:18" s="1" customFormat="1">
      <c r="B89" s="78"/>
      <c r="C89" s="90"/>
      <c r="D89" s="90"/>
      <c r="E89" s="90"/>
      <c r="F89" s="90"/>
      <c r="G89" s="90"/>
      <c r="H89" s="90"/>
      <c r="I89" s="90"/>
      <c r="J89" s="90"/>
      <c r="K89" s="60"/>
      <c r="L89" s="60"/>
      <c r="M89" s="60"/>
      <c r="N89" s="60"/>
      <c r="O89" s="60"/>
      <c r="P89" s="60"/>
      <c r="Q89" s="56"/>
      <c r="R89" s="56"/>
    </row>
    <row r="90" spans="2:18" s="1" customFormat="1" ht="6.75" customHeight="1">
      <c r="B90" s="78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</row>
    <row r="91" spans="2:18"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</row>
  </sheetData>
  <mergeCells count="2">
    <mergeCell ref="C89:J89"/>
    <mergeCell ref="B2:J2"/>
  </mergeCells>
  <conditionalFormatting sqref="F62 F9:F57 F59:F60">
    <cfRule type="cellIs" priority="291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5" fitToHeight="6" orientation="landscape" r:id="rId1"/>
  <headerFooter>
    <oddHeader>&amp;C&amp;8str. &amp;P / &amp;N&amp;R&amp;8&amp;A&amp;L&amp;7Pekao Akcji - Aktywna Selekcja   (subfundusz w Pekao FIO)</oddHeader>
    <oddFooter>&amp;C&amp;8s. &amp;P / &amp;N TAB&amp;R6/30/2021&amp;L&amp;7Sprawozdanie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9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2.125" customWidth="1"/>
    <col min="2" max="2" width="3.875" style="76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91" t="s">
        <v>219</v>
      </c>
      <c r="C2" s="91"/>
      <c r="D2" s="91"/>
      <c r="E2" s="91"/>
      <c r="F2" s="91"/>
      <c r="G2" s="91"/>
      <c r="H2" s="91"/>
      <c r="L2" s="1"/>
      <c r="M2"/>
    </row>
    <row r="3" spans="2:13">
      <c r="C3" t="s">
        <v>220</v>
      </c>
    </row>
    <row r="4" spans="2:13" ht="15">
      <c r="C4" s="74" t="s">
        <v>22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36">
      <c r="C8" s="66" t="s">
        <v>46</v>
      </c>
      <c r="D8" s="68" t="s">
        <v>53</v>
      </c>
      <c r="E8" s="67" t="s">
        <v>54</v>
      </c>
    </row>
    <row r="9" spans="2:13">
      <c r="C9" s="13" t="s">
        <v>188</v>
      </c>
      <c r="D9" s="15">
        <v>4912</v>
      </c>
      <c r="E9" s="16">
        <v>4.59</v>
      </c>
    </row>
    <row r="10" spans="2:13">
      <c r="C10" s="13" t="s">
        <v>189</v>
      </c>
      <c r="D10" s="15">
        <v>443</v>
      </c>
      <c r="E10" s="16">
        <v>0.41</v>
      </c>
    </row>
    <row r="11" spans="2:13">
      <c r="C11" s="20" t="s">
        <v>117</v>
      </c>
      <c r="D11" s="22">
        <v>5355</v>
      </c>
      <c r="E11" s="23">
        <v>5</v>
      </c>
    </row>
    <row r="12" spans="2:13" ht="5.25" customHeight="1">
      <c r="C12" s="5"/>
      <c r="D12" s="5"/>
      <c r="E12" s="5"/>
      <c r="F12" s="5"/>
      <c r="G12" s="5"/>
      <c r="H12" s="5"/>
      <c r="I12" s="5"/>
      <c r="J12" s="5"/>
      <c r="K12" s="5"/>
    </row>
    <row r="13" spans="2:13" ht="36">
      <c r="C13" s="66" t="s">
        <v>45</v>
      </c>
      <c r="D13" s="66" t="s">
        <v>53</v>
      </c>
      <c r="E13" s="69" t="s">
        <v>54</v>
      </c>
    </row>
    <row r="14" spans="2:13">
      <c r="C14" s="30" t="s">
        <v>199</v>
      </c>
      <c r="D14" s="15">
        <v>-6</v>
      </c>
      <c r="E14" s="16">
        <v>-0.01</v>
      </c>
    </row>
    <row r="15" spans="2:13">
      <c r="C15" s="20" t="s">
        <v>117</v>
      </c>
      <c r="D15" s="22">
        <v>-6</v>
      </c>
      <c r="E15" s="23">
        <v>-0.01</v>
      </c>
    </row>
    <row r="16" spans="2:13" ht="6.75" customHeight="1">
      <c r="C16" s="5"/>
      <c r="D16" s="5"/>
      <c r="E16" s="5"/>
      <c r="F16" s="5"/>
      <c r="G16" s="5"/>
      <c r="H16" s="5"/>
      <c r="I16" s="5"/>
      <c r="J16" s="5"/>
      <c r="K16" s="5"/>
    </row>
    <row r="17" spans="2:13" s="7" customFormat="1" ht="6" customHeight="1">
      <c r="B17" s="77"/>
      <c r="M17" s="40"/>
    </row>
    <row r="18" spans="2:13" s="7" customFormat="1" ht="12">
      <c r="B18" s="77"/>
      <c r="C18" s="92"/>
      <c r="D18" s="92"/>
      <c r="E18" s="92"/>
      <c r="F18" s="92"/>
      <c r="G18" s="92"/>
      <c r="H18" s="92"/>
      <c r="M18" s="40"/>
    </row>
    <row r="19" spans="2:13" ht="7.5" customHeight="1"/>
  </sheetData>
  <mergeCells count="2">
    <mergeCell ref="C18:H18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Akcji - Aktywna Selekcja   (subfundusz w Pekao FIO)</oddHeader>
    <oddFooter>&amp;C&amp;8s. &amp;P / &amp;N TAB&amp;R6/30/2021&amp;L&amp;7Sprawozdanie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91" t="s">
        <v>219</v>
      </c>
      <c r="C2" s="91"/>
      <c r="D2" s="91"/>
    </row>
    <row r="3" spans="2:4">
      <c r="B3" t="s">
        <v>220</v>
      </c>
    </row>
    <row r="4" spans="2:4" ht="25.5" customHeight="1">
      <c r="B4" s="74" t="s">
        <v>1</v>
      </c>
      <c r="C4" s="94" t="s">
        <v>2</v>
      </c>
      <c r="D4" s="94"/>
    </row>
    <row r="5" spans="2:4" ht="8.25" customHeight="1"/>
    <row r="6" spans="2:4">
      <c r="B6" s="65" t="s">
        <v>118</v>
      </c>
      <c r="C6" s="70">
        <v>44377</v>
      </c>
      <c r="D6" s="70">
        <v>44196</v>
      </c>
    </row>
    <row r="7" spans="2:4">
      <c r="B7" s="27" t="s">
        <v>119</v>
      </c>
      <c r="C7" s="46">
        <v>107030</v>
      </c>
      <c r="D7" s="46">
        <v>63051</v>
      </c>
    </row>
    <row r="8" spans="2:4">
      <c r="B8" s="28" t="s">
        <v>120</v>
      </c>
      <c r="C8" s="42">
        <v>6445</v>
      </c>
      <c r="D8" s="42">
        <v>7425</v>
      </c>
    </row>
    <row r="9" spans="2:4">
      <c r="B9" s="28" t="s">
        <v>121</v>
      </c>
      <c r="C9" s="42">
        <v>991</v>
      </c>
      <c r="D9" s="42">
        <v>19</v>
      </c>
    </row>
    <row r="10" spans="2:4">
      <c r="B10" s="28" t="s">
        <v>122</v>
      </c>
      <c r="C10" s="42">
        <v>11053</v>
      </c>
      <c r="D10" s="42">
        <v>0</v>
      </c>
    </row>
    <row r="11" spans="2:4">
      <c r="B11" s="28" t="s">
        <v>123</v>
      </c>
      <c r="C11" s="42">
        <v>87896</v>
      </c>
      <c r="D11" s="42">
        <v>55598</v>
      </c>
    </row>
    <row r="12" spans="2:4">
      <c r="B12" s="28" t="s">
        <v>124</v>
      </c>
      <c r="C12" s="42">
        <v>0</v>
      </c>
      <c r="D12" s="42">
        <v>0</v>
      </c>
    </row>
    <row r="13" spans="2:4">
      <c r="B13" s="28" t="s">
        <v>125</v>
      </c>
      <c r="C13" s="42">
        <v>645</v>
      </c>
      <c r="D13" s="42">
        <v>9</v>
      </c>
    </row>
    <row r="14" spans="2:4">
      <c r="B14" s="28" t="s">
        <v>124</v>
      </c>
      <c r="C14" s="42">
        <v>0</v>
      </c>
      <c r="D14" s="42">
        <v>0</v>
      </c>
    </row>
    <row r="15" spans="2:4">
      <c r="B15" s="28" t="s">
        <v>126</v>
      </c>
      <c r="C15" s="42">
        <v>0</v>
      </c>
      <c r="D15" s="42">
        <v>0</v>
      </c>
    </row>
    <row r="16" spans="2:4">
      <c r="B16" s="28" t="s">
        <v>127</v>
      </c>
      <c r="C16" s="42">
        <v>0</v>
      </c>
      <c r="D16" s="42">
        <v>0</v>
      </c>
    </row>
    <row r="17" spans="2:4">
      <c r="B17" s="27" t="s">
        <v>128</v>
      </c>
      <c r="C17" s="46">
        <v>1556</v>
      </c>
      <c r="D17" s="46">
        <v>492</v>
      </c>
    </row>
    <row r="18" spans="2:4">
      <c r="B18" s="27" t="s">
        <v>129</v>
      </c>
      <c r="C18" s="46">
        <v>105474</v>
      </c>
      <c r="D18" s="46">
        <v>62559</v>
      </c>
    </row>
    <row r="19" spans="2:4">
      <c r="B19" s="27" t="s">
        <v>130</v>
      </c>
      <c r="C19" s="46">
        <v>79901</v>
      </c>
      <c r="D19" s="46">
        <v>51808</v>
      </c>
    </row>
    <row r="20" spans="2:4">
      <c r="B20" s="28" t="s">
        <v>131</v>
      </c>
      <c r="C20" s="42">
        <v>306799</v>
      </c>
      <c r="D20" s="42">
        <v>261508</v>
      </c>
    </row>
    <row r="21" spans="2:4">
      <c r="B21" s="28" t="s">
        <v>132</v>
      </c>
      <c r="C21" s="42">
        <v>-226898</v>
      </c>
      <c r="D21" s="42">
        <v>-209700</v>
      </c>
    </row>
    <row r="22" spans="2:4">
      <c r="B22" s="27" t="s">
        <v>133</v>
      </c>
      <c r="C22" s="46">
        <v>6745</v>
      </c>
      <c r="D22" s="46">
        <v>2071</v>
      </c>
    </row>
    <row r="23" spans="2:4">
      <c r="B23" s="28" t="s">
        <v>134</v>
      </c>
      <c r="C23" s="42">
        <v>-3839</v>
      </c>
      <c r="D23" s="42">
        <v>-3934</v>
      </c>
    </row>
    <row r="24" spans="2:4">
      <c r="B24" s="28" t="s">
        <v>135</v>
      </c>
      <c r="C24" s="42">
        <v>10584</v>
      </c>
      <c r="D24" s="42">
        <v>6005</v>
      </c>
    </row>
    <row r="25" spans="2:4">
      <c r="B25" s="27" t="s">
        <v>136</v>
      </c>
      <c r="C25" s="46">
        <v>18828</v>
      </c>
      <c r="D25" s="46">
        <v>8680</v>
      </c>
    </row>
    <row r="26" spans="2:4">
      <c r="B26" s="27" t="s">
        <v>137</v>
      </c>
      <c r="C26" s="46">
        <v>105474</v>
      </c>
      <c r="D26" s="46">
        <v>62559</v>
      </c>
    </row>
    <row r="27" spans="2:4">
      <c r="B27" s="27"/>
      <c r="C27" s="47"/>
      <c r="D27" s="47"/>
    </row>
    <row r="28" spans="2:4">
      <c r="B28" s="29" t="s">
        <v>138</v>
      </c>
      <c r="C28" s="48">
        <v>6809478.4270000001</v>
      </c>
      <c r="D28" s="48">
        <v>4894830.8660000004</v>
      </c>
    </row>
    <row r="29" spans="2:4">
      <c r="B29" s="28" t="s">
        <v>139</v>
      </c>
      <c r="C29" s="48">
        <v>5607607.7920000004</v>
      </c>
      <c r="D29" s="48">
        <v>4020692.139</v>
      </c>
    </row>
    <row r="30" spans="2:4">
      <c r="B30" s="28" t="s">
        <v>140</v>
      </c>
      <c r="C30" s="48">
        <v>0</v>
      </c>
      <c r="D30" s="48">
        <v>0</v>
      </c>
    </row>
    <row r="31" spans="2:4">
      <c r="B31" s="28" t="s">
        <v>141</v>
      </c>
      <c r="C31" s="48">
        <v>0</v>
      </c>
      <c r="D31" s="48">
        <v>0</v>
      </c>
    </row>
    <row r="32" spans="2:4">
      <c r="B32" s="28" t="s">
        <v>142</v>
      </c>
      <c r="C32" s="48">
        <v>1201870.635</v>
      </c>
      <c r="D32" s="48">
        <v>874138.72699999996</v>
      </c>
    </row>
    <row r="33" spans="2:4">
      <c r="B33" s="29" t="s">
        <v>143</v>
      </c>
      <c r="C33" s="49">
        <v>15.49</v>
      </c>
      <c r="D33" s="50">
        <v>12.78</v>
      </c>
    </row>
    <row r="34" spans="2:4">
      <c r="B34" s="28" t="s">
        <v>139</v>
      </c>
      <c r="C34" s="50">
        <v>15.4</v>
      </c>
      <c r="D34" s="50">
        <v>12.71</v>
      </c>
    </row>
    <row r="35" spans="2:4">
      <c r="B35" s="28" t="s">
        <v>140</v>
      </c>
      <c r="C35" s="50">
        <v>15.4</v>
      </c>
      <c r="D35" s="50">
        <v>12.71</v>
      </c>
    </row>
    <row r="36" spans="2:4">
      <c r="B36" s="28" t="s">
        <v>141</v>
      </c>
      <c r="C36" s="50">
        <v>10</v>
      </c>
      <c r="D36" s="50">
        <v>10</v>
      </c>
    </row>
    <row r="37" spans="2:4">
      <c r="B37" s="28" t="s">
        <v>142</v>
      </c>
      <c r="C37" s="50">
        <v>15.9</v>
      </c>
      <c r="D37" s="50">
        <v>13.12</v>
      </c>
    </row>
    <row r="38" spans="2:4" ht="45.75" customHeight="1">
      <c r="B38" s="86" t="s">
        <v>144</v>
      </c>
      <c r="C38" s="86"/>
      <c r="D38" s="86"/>
    </row>
    <row r="39" spans="2:4">
      <c r="B39" s="93"/>
      <c r="C39" s="93"/>
      <c r="D39" s="93"/>
    </row>
    <row r="40" spans="2:4" ht="6.75" customHeight="1"/>
  </sheetData>
  <mergeCells count="4">
    <mergeCell ref="B2:D2"/>
    <mergeCell ref="B39:D39"/>
    <mergeCell ref="C4:D4"/>
    <mergeCell ref="B38:D38"/>
  </mergeCells>
  <conditionalFormatting sqref="C7:F37 C39:F39">
    <cfRule type="cellIs" dxfId="0" priority="29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portrait" r:id="rId1"/>
  <headerFooter>
    <oddHeader>&amp;C&amp;8str. &amp;P / &amp;N&amp;R&amp;8&amp;A&amp;L&amp;7Pekao Akcji - Aktywna Selekcja   (subfundusz w Pekao FIO)</oddHeader>
    <oddFooter>&amp;C&amp;8s. &amp;P / &amp;N TAB&amp;R6/30/2021&amp;L&amp;7Sprawozdanie półroczne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5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53.125" customWidth="1"/>
    <col min="3" max="5" width="11.125" customWidth="1"/>
    <col min="6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91" t="s">
        <v>219</v>
      </c>
      <c r="C2" s="91"/>
      <c r="D2" s="91"/>
    </row>
    <row r="3" spans="2:5">
      <c r="B3" t="s">
        <v>220</v>
      </c>
    </row>
    <row r="4" spans="2:5" ht="27.75" customHeight="1">
      <c r="B4" s="74" t="s">
        <v>3</v>
      </c>
      <c r="C4" s="94" t="s">
        <v>4</v>
      </c>
      <c r="D4" s="94"/>
    </row>
    <row r="5" spans="2:5" ht="5.25" customHeight="1"/>
    <row r="6" spans="2:5" ht="24">
      <c r="B6" s="71" t="s">
        <v>150</v>
      </c>
      <c r="C6" s="72" t="s">
        <v>151</v>
      </c>
      <c r="D6" s="72" t="s">
        <v>152</v>
      </c>
      <c r="E6" s="72" t="s">
        <v>153</v>
      </c>
    </row>
    <row r="7" spans="2:5">
      <c r="B7" s="10" t="s">
        <v>33</v>
      </c>
      <c r="C7" s="44">
        <v>1086</v>
      </c>
      <c r="D7" s="44">
        <v>720</v>
      </c>
      <c r="E7" s="44">
        <v>161</v>
      </c>
    </row>
    <row r="8" spans="2:5">
      <c r="B8" s="31" t="s">
        <v>7</v>
      </c>
      <c r="C8" s="51">
        <v>1085</v>
      </c>
      <c r="D8" s="51">
        <v>690</v>
      </c>
      <c r="E8" s="51">
        <v>141</v>
      </c>
    </row>
    <row r="9" spans="2:5">
      <c r="B9" s="31" t="s">
        <v>149</v>
      </c>
      <c r="C9" s="51">
        <v>0</v>
      </c>
      <c r="D9" s="51">
        <v>22</v>
      </c>
      <c r="E9" s="51">
        <v>20</v>
      </c>
    </row>
    <row r="10" spans="2:5">
      <c r="B10" s="31" t="s">
        <v>154</v>
      </c>
      <c r="C10" s="51">
        <v>0</v>
      </c>
      <c r="D10" s="51">
        <v>0</v>
      </c>
      <c r="E10" s="51">
        <v>0</v>
      </c>
    </row>
    <row r="11" spans="2:5">
      <c r="B11" s="31" t="s">
        <v>148</v>
      </c>
      <c r="C11" s="51">
        <v>1</v>
      </c>
      <c r="D11" s="51">
        <v>0</v>
      </c>
      <c r="E11" s="51">
        <v>0</v>
      </c>
    </row>
    <row r="12" spans="2:5">
      <c r="B12" s="31" t="s">
        <v>147</v>
      </c>
      <c r="C12" s="51">
        <v>0</v>
      </c>
      <c r="D12" s="51">
        <v>8</v>
      </c>
      <c r="E12" s="51">
        <v>0</v>
      </c>
    </row>
    <row r="13" spans="2:5">
      <c r="B13" s="10" t="s">
        <v>32</v>
      </c>
      <c r="C13" s="44">
        <v>991</v>
      </c>
      <c r="D13" s="44">
        <v>1414</v>
      </c>
      <c r="E13" s="44">
        <v>590</v>
      </c>
    </row>
    <row r="14" spans="2:5">
      <c r="B14" s="31" t="s">
        <v>155</v>
      </c>
      <c r="C14" s="51">
        <v>968</v>
      </c>
      <c r="D14" s="51">
        <v>1371</v>
      </c>
      <c r="E14" s="51">
        <v>567</v>
      </c>
    </row>
    <row r="15" spans="2:5">
      <c r="B15" s="31" t="s">
        <v>156</v>
      </c>
      <c r="C15" s="51">
        <v>0</v>
      </c>
      <c r="D15" s="51">
        <v>0</v>
      </c>
      <c r="E15" s="51">
        <v>0</v>
      </c>
    </row>
    <row r="16" spans="2:5">
      <c r="B16" s="31" t="s">
        <v>9</v>
      </c>
      <c r="C16" s="51">
        <v>16</v>
      </c>
      <c r="D16" s="51">
        <v>16</v>
      </c>
      <c r="E16" s="51">
        <v>8</v>
      </c>
    </row>
    <row r="17" spans="2:5">
      <c r="B17" s="31" t="s">
        <v>146</v>
      </c>
      <c r="C17" s="51">
        <v>4</v>
      </c>
      <c r="D17" s="51">
        <v>0</v>
      </c>
      <c r="E17" s="51">
        <v>0</v>
      </c>
    </row>
    <row r="18" spans="2:5">
      <c r="B18" s="31" t="s">
        <v>145</v>
      </c>
      <c r="C18" s="51">
        <v>2</v>
      </c>
      <c r="D18" s="51">
        <v>2</v>
      </c>
      <c r="E18" s="51">
        <v>2</v>
      </c>
    </row>
    <row r="19" spans="2:5">
      <c r="B19" s="31" t="s">
        <v>157</v>
      </c>
      <c r="C19" s="51">
        <v>0</v>
      </c>
      <c r="D19" s="51">
        <v>0</v>
      </c>
      <c r="E19" s="51">
        <v>0</v>
      </c>
    </row>
    <row r="20" spans="2:5">
      <c r="B20" s="31" t="s">
        <v>158</v>
      </c>
      <c r="C20" s="51">
        <v>0</v>
      </c>
      <c r="D20" s="51">
        <v>0</v>
      </c>
      <c r="E20" s="51">
        <v>0</v>
      </c>
    </row>
    <row r="21" spans="2:5">
      <c r="B21" s="31" t="s">
        <v>159</v>
      </c>
      <c r="C21" s="51">
        <v>0</v>
      </c>
      <c r="D21" s="51">
        <v>0</v>
      </c>
      <c r="E21" s="51">
        <v>0</v>
      </c>
    </row>
    <row r="22" spans="2:5">
      <c r="B22" s="31" t="s">
        <v>160</v>
      </c>
      <c r="C22" s="51">
        <v>0</v>
      </c>
      <c r="D22" s="51">
        <v>0</v>
      </c>
      <c r="E22" s="51">
        <v>0</v>
      </c>
    </row>
    <row r="23" spans="2:5">
      <c r="B23" s="31" t="s">
        <v>10</v>
      </c>
      <c r="C23" s="51">
        <v>0</v>
      </c>
      <c r="D23" s="51">
        <v>0</v>
      </c>
      <c r="E23" s="51">
        <v>0</v>
      </c>
    </row>
    <row r="24" spans="2:5">
      <c r="B24" s="31" t="s">
        <v>161</v>
      </c>
      <c r="C24" s="51">
        <v>0</v>
      </c>
      <c r="D24" s="51">
        <v>0</v>
      </c>
      <c r="E24" s="51">
        <v>0</v>
      </c>
    </row>
    <row r="25" spans="2:5">
      <c r="B25" s="31" t="s">
        <v>11</v>
      </c>
      <c r="C25" s="51">
        <v>0</v>
      </c>
      <c r="D25" s="51">
        <v>6</v>
      </c>
      <c r="E25" s="51">
        <v>6</v>
      </c>
    </row>
    <row r="26" spans="2:5">
      <c r="B26" s="31" t="s">
        <v>147</v>
      </c>
      <c r="C26" s="51">
        <v>1</v>
      </c>
      <c r="D26" s="51">
        <v>19</v>
      </c>
      <c r="E26" s="51">
        <v>7</v>
      </c>
    </row>
    <row r="27" spans="2:5">
      <c r="B27" s="10" t="s">
        <v>162</v>
      </c>
      <c r="C27" s="44">
        <v>0</v>
      </c>
      <c r="D27" s="44">
        <v>0</v>
      </c>
      <c r="E27" s="44">
        <v>0</v>
      </c>
    </row>
    <row r="28" spans="2:5">
      <c r="B28" s="10" t="s">
        <v>163</v>
      </c>
      <c r="C28" s="44">
        <v>991</v>
      </c>
      <c r="D28" s="44">
        <v>1414</v>
      </c>
      <c r="E28" s="44">
        <v>590</v>
      </c>
    </row>
    <row r="29" spans="2:5">
      <c r="B29" s="10" t="s">
        <v>164</v>
      </c>
      <c r="C29" s="44">
        <v>95</v>
      </c>
      <c r="D29" s="44">
        <v>-694</v>
      </c>
      <c r="E29" s="44">
        <v>-429</v>
      </c>
    </row>
    <row r="30" spans="2:5">
      <c r="B30" s="10" t="s">
        <v>165</v>
      </c>
      <c r="C30" s="44">
        <v>14727</v>
      </c>
      <c r="D30" s="44">
        <v>10029</v>
      </c>
      <c r="E30" s="44">
        <v>469</v>
      </c>
    </row>
    <row r="31" spans="2:5">
      <c r="B31" s="31" t="s">
        <v>166</v>
      </c>
      <c r="C31" s="51">
        <v>4579</v>
      </c>
      <c r="D31" s="51">
        <v>2360</v>
      </c>
      <c r="E31" s="51">
        <v>-1025</v>
      </c>
    </row>
    <row r="32" spans="2:5">
      <c r="B32" s="32" t="s">
        <v>167</v>
      </c>
      <c r="C32" s="51">
        <v>-11</v>
      </c>
      <c r="D32" s="51">
        <v>86</v>
      </c>
      <c r="E32" s="51">
        <v>89</v>
      </c>
    </row>
    <row r="33" spans="2:6">
      <c r="B33" s="31" t="s">
        <v>168</v>
      </c>
      <c r="C33" s="51">
        <v>10148</v>
      </c>
      <c r="D33" s="51">
        <v>7669</v>
      </c>
      <c r="E33" s="51">
        <v>1494</v>
      </c>
    </row>
    <row r="34" spans="2:6">
      <c r="B34" s="32" t="s">
        <v>167</v>
      </c>
      <c r="C34" s="51">
        <v>0</v>
      </c>
      <c r="D34" s="51">
        <v>0</v>
      </c>
      <c r="E34" s="51">
        <v>0</v>
      </c>
    </row>
    <row r="35" spans="2:6">
      <c r="B35" s="10" t="s">
        <v>169</v>
      </c>
      <c r="C35" s="44">
        <v>14822</v>
      </c>
      <c r="D35" s="44">
        <v>9335</v>
      </c>
      <c r="E35" s="44">
        <v>40</v>
      </c>
    </row>
    <row r="36" spans="2:6">
      <c r="B36" s="39"/>
      <c r="C36" s="52"/>
      <c r="D36" s="52"/>
      <c r="E36" s="52"/>
      <c r="F36" s="52"/>
    </row>
    <row r="37" spans="2:6">
      <c r="B37" s="29" t="s">
        <v>200</v>
      </c>
      <c r="C37" s="49">
        <v>2.71</v>
      </c>
      <c r="D37" s="49">
        <v>2.1</v>
      </c>
      <c r="E37" s="49">
        <v>0.09</v>
      </c>
    </row>
    <row r="38" spans="2:6">
      <c r="B38" s="32" t="s">
        <v>139</v>
      </c>
      <c r="C38" s="53">
        <v>2.69</v>
      </c>
      <c r="D38" s="53">
        <v>2.04</v>
      </c>
      <c r="E38" s="53">
        <v>0.04</v>
      </c>
    </row>
    <row r="39" spans="2:6">
      <c r="B39" s="32" t="s">
        <v>142</v>
      </c>
      <c r="C39" s="53">
        <v>2.78</v>
      </c>
      <c r="D39" s="53">
        <v>2.16</v>
      </c>
      <c r="E39" s="53">
        <v>7.0000000000000007E-2</v>
      </c>
    </row>
    <row r="40" spans="2:6">
      <c r="B40" s="32" t="s">
        <v>140</v>
      </c>
      <c r="C40" s="53">
        <v>2.69</v>
      </c>
      <c r="D40" s="53">
        <v>2.04</v>
      </c>
      <c r="E40" s="53">
        <v>0.04</v>
      </c>
    </row>
    <row r="41" spans="2:6">
      <c r="B41" s="32" t="s">
        <v>141</v>
      </c>
      <c r="C41" s="53">
        <v>0</v>
      </c>
      <c r="D41" s="53">
        <v>0</v>
      </c>
      <c r="E41" s="53">
        <v>0</v>
      </c>
    </row>
    <row r="42" spans="2:6" s="79" customFormat="1" ht="46.5" customHeight="1">
      <c r="B42" s="86" t="s">
        <v>201</v>
      </c>
      <c r="C42" s="86"/>
      <c r="D42" s="86"/>
    </row>
    <row r="43" spans="2:6" ht="46.5" customHeight="1">
      <c r="B43" s="86" t="s">
        <v>217</v>
      </c>
      <c r="C43" s="86"/>
      <c r="D43" s="86"/>
    </row>
    <row r="44" spans="2:6" s="8" customFormat="1" ht="12.75">
      <c r="B44" s="95"/>
      <c r="C44" s="95"/>
      <c r="D44" s="95"/>
    </row>
    <row r="45" spans="2:6" ht="6.75" customHeight="1"/>
  </sheetData>
  <mergeCells count="5">
    <mergeCell ref="B2:D2"/>
    <mergeCell ref="B44:D44"/>
    <mergeCell ref="C4:D4"/>
    <mergeCell ref="B43:D43"/>
    <mergeCell ref="B42:D42"/>
  </mergeCells>
  <pageMargins left="0.70866141732283472" right="0.70866141732283472" top="0.74803149606299213" bottom="0.74803149606299213" header="0.31496062992125984" footer="0.31496062992125984"/>
  <pageSetup paperSize="9" scale="91" fitToHeight="6" orientation="portrait" r:id="rId1"/>
  <headerFooter>
    <oddHeader>&amp;C&amp;8str. &amp;P / &amp;N&amp;R&amp;8&amp;A&amp;L&amp;7Pekao Akcji - Aktywna Selekcja   (subfundusz w Pekao FIO)</oddHeader>
    <oddFooter>&amp;C&amp;8s. &amp;P / &amp;N TAB&amp;R6/30/2021&amp;L&amp;7Sprawozdanie półroczne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M338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:D9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91" t="s">
        <v>219</v>
      </c>
      <c r="C2" s="91"/>
      <c r="D2" s="91"/>
      <c r="E2" s="91"/>
      <c r="F2" s="91"/>
    </row>
    <row r="3" spans="2:10">
      <c r="B3" t="s">
        <v>220</v>
      </c>
    </row>
    <row r="4" spans="2:10" ht="34.5" customHeight="1">
      <c r="B4" s="74" t="s">
        <v>5</v>
      </c>
      <c r="C4" s="94" t="s">
        <v>2</v>
      </c>
      <c r="D4" s="94"/>
      <c r="E4" s="94"/>
      <c r="F4" s="94"/>
    </row>
    <row r="5" spans="2:10" ht="6" customHeight="1"/>
    <row r="6" spans="2:10">
      <c r="B6" s="73" t="s">
        <v>171</v>
      </c>
      <c r="C6" s="97" t="s">
        <v>151</v>
      </c>
      <c r="D6" s="97"/>
      <c r="E6" s="97" t="s">
        <v>152</v>
      </c>
      <c r="F6" s="97"/>
      <c r="G6" s="85"/>
      <c r="H6" s="85"/>
      <c r="I6" s="85"/>
      <c r="J6" s="85"/>
    </row>
    <row r="7" spans="2:10">
      <c r="B7" s="13" t="s">
        <v>23</v>
      </c>
      <c r="C7" s="98"/>
      <c r="D7" s="98"/>
      <c r="E7" s="98"/>
      <c r="F7" s="98"/>
      <c r="G7" s="98"/>
      <c r="H7" s="98"/>
      <c r="I7" s="98"/>
      <c r="J7" s="98"/>
    </row>
    <row r="8" spans="2:10" ht="24">
      <c r="B8" s="13" t="s">
        <v>172</v>
      </c>
      <c r="C8" s="98">
        <v>62559</v>
      </c>
      <c r="D8" s="98"/>
      <c r="E8" s="98">
        <v>38009</v>
      </c>
      <c r="F8" s="98"/>
      <c r="G8" s="85"/>
      <c r="H8" s="85"/>
      <c r="I8" s="85"/>
      <c r="J8" s="85"/>
    </row>
    <row r="9" spans="2:10">
      <c r="B9" s="13" t="s">
        <v>173</v>
      </c>
      <c r="C9" s="98">
        <v>14822</v>
      </c>
      <c r="D9" s="98"/>
      <c r="E9" s="98">
        <v>9335</v>
      </c>
      <c r="F9" s="98"/>
      <c r="G9" s="85"/>
      <c r="H9" s="85"/>
      <c r="I9" s="85"/>
      <c r="J9" s="85"/>
    </row>
    <row r="10" spans="2:10">
      <c r="B10" s="17" t="s">
        <v>174</v>
      </c>
      <c r="C10" s="98">
        <v>95</v>
      </c>
      <c r="D10" s="98"/>
      <c r="E10" s="98">
        <v>-694</v>
      </c>
      <c r="F10" s="98"/>
      <c r="G10" s="85"/>
      <c r="H10" s="85"/>
      <c r="I10" s="85"/>
      <c r="J10" s="85"/>
    </row>
    <row r="11" spans="2:10">
      <c r="B11" s="17" t="s">
        <v>175</v>
      </c>
      <c r="C11" s="98">
        <v>4579</v>
      </c>
      <c r="D11" s="98"/>
      <c r="E11" s="98">
        <v>2360</v>
      </c>
      <c r="F11" s="98"/>
      <c r="G11" s="85"/>
      <c r="H11" s="85"/>
      <c r="I11" s="85"/>
      <c r="J11" s="85"/>
    </row>
    <row r="12" spans="2:10" ht="24">
      <c r="B12" s="17" t="s">
        <v>176</v>
      </c>
      <c r="C12" s="98">
        <v>10148</v>
      </c>
      <c r="D12" s="98"/>
      <c r="E12" s="98">
        <v>7669</v>
      </c>
      <c r="F12" s="98"/>
      <c r="G12" s="85"/>
      <c r="H12" s="85"/>
      <c r="I12" s="85"/>
      <c r="J12" s="85"/>
    </row>
    <row r="13" spans="2:10">
      <c r="B13" s="13" t="s">
        <v>177</v>
      </c>
      <c r="C13" s="98">
        <v>14822</v>
      </c>
      <c r="D13" s="98"/>
      <c r="E13" s="98">
        <v>9335</v>
      </c>
      <c r="F13" s="98"/>
      <c r="G13" s="85"/>
      <c r="H13" s="85"/>
      <c r="I13" s="85"/>
      <c r="J13" s="85"/>
    </row>
    <row r="14" spans="2:10">
      <c r="B14" s="13" t="s">
        <v>178</v>
      </c>
      <c r="C14" s="98">
        <v>0</v>
      </c>
      <c r="D14" s="98"/>
      <c r="E14" s="98">
        <v>0</v>
      </c>
      <c r="F14" s="98"/>
      <c r="G14" s="85"/>
      <c r="H14" s="85"/>
      <c r="I14" s="85"/>
      <c r="J14" s="85"/>
    </row>
    <row r="15" spans="2:10">
      <c r="B15" s="17" t="s">
        <v>179</v>
      </c>
      <c r="C15" s="98">
        <v>0</v>
      </c>
      <c r="D15" s="98"/>
      <c r="E15" s="98">
        <v>0</v>
      </c>
      <c r="F15" s="98"/>
      <c r="G15" s="85"/>
      <c r="H15" s="85"/>
      <c r="I15" s="85"/>
      <c r="J15" s="85"/>
    </row>
    <row r="16" spans="2:10">
      <c r="B16" s="17" t="s">
        <v>180</v>
      </c>
      <c r="C16" s="98">
        <v>0</v>
      </c>
      <c r="D16" s="98"/>
      <c r="E16" s="98">
        <v>0</v>
      </c>
      <c r="F16" s="98"/>
      <c r="G16" s="85"/>
      <c r="H16" s="85"/>
      <c r="I16" s="85"/>
      <c r="J16" s="85"/>
    </row>
    <row r="17" spans="2:10">
      <c r="B17" s="17" t="s">
        <v>181</v>
      </c>
      <c r="C17" s="98">
        <v>0</v>
      </c>
      <c r="D17" s="98"/>
      <c r="E17" s="98">
        <v>0</v>
      </c>
      <c r="F17" s="98"/>
      <c r="G17" s="85"/>
      <c r="H17" s="85"/>
      <c r="I17" s="85"/>
      <c r="J17" s="85"/>
    </row>
    <row r="18" spans="2:10">
      <c r="B18" s="13" t="s">
        <v>182</v>
      </c>
      <c r="C18" s="98">
        <v>28093</v>
      </c>
      <c r="D18" s="98"/>
      <c r="E18" s="98">
        <v>15215</v>
      </c>
      <c r="F18" s="98"/>
      <c r="G18" s="85"/>
      <c r="H18" s="85"/>
      <c r="I18" s="85"/>
      <c r="J18" s="85"/>
    </row>
    <row r="19" spans="2:10">
      <c r="B19" s="17" t="s">
        <v>183</v>
      </c>
      <c r="C19" s="98">
        <v>45291</v>
      </c>
      <c r="D19" s="98"/>
      <c r="E19" s="98">
        <v>55458</v>
      </c>
      <c r="F19" s="98"/>
      <c r="G19" s="85"/>
      <c r="H19" s="85"/>
      <c r="I19" s="85"/>
      <c r="J19" s="85"/>
    </row>
    <row r="20" spans="2:10">
      <c r="B20" s="17" t="s">
        <v>184</v>
      </c>
      <c r="C20" s="98">
        <v>-17198</v>
      </c>
      <c r="D20" s="98"/>
      <c r="E20" s="98">
        <v>-40243</v>
      </c>
      <c r="F20" s="98"/>
      <c r="G20" s="85"/>
      <c r="H20" s="85"/>
      <c r="I20" s="85"/>
      <c r="J20" s="85"/>
    </row>
    <row r="21" spans="2:10" ht="24">
      <c r="B21" s="13" t="s">
        <v>185</v>
      </c>
      <c r="C21" s="98">
        <v>42915</v>
      </c>
      <c r="D21" s="98"/>
      <c r="E21" s="98">
        <v>24550</v>
      </c>
      <c r="F21" s="98"/>
      <c r="G21" s="85"/>
      <c r="H21" s="85"/>
      <c r="I21" s="85"/>
      <c r="J21" s="85"/>
    </row>
    <row r="22" spans="2:10">
      <c r="B22" s="13" t="s">
        <v>186</v>
      </c>
      <c r="C22" s="98">
        <v>105474</v>
      </c>
      <c r="D22" s="98"/>
      <c r="E22" s="98">
        <v>62559</v>
      </c>
      <c r="F22" s="98"/>
      <c r="G22" s="85"/>
      <c r="H22" s="85"/>
      <c r="I22" s="85"/>
      <c r="J22" s="85"/>
    </row>
    <row r="23" spans="2:10">
      <c r="B23" s="13" t="s">
        <v>187</v>
      </c>
      <c r="C23" s="98">
        <v>78316</v>
      </c>
      <c r="D23" s="98"/>
      <c r="E23" s="98">
        <v>46772</v>
      </c>
      <c r="F23" s="98"/>
      <c r="G23" s="85"/>
      <c r="H23" s="85"/>
      <c r="I23" s="85"/>
      <c r="J23" s="85"/>
    </row>
    <row r="24" spans="2:10">
      <c r="B24" s="20" t="s">
        <v>202</v>
      </c>
      <c r="C24" s="99"/>
      <c r="D24" s="99"/>
      <c r="E24" s="99"/>
      <c r="F24" s="99"/>
      <c r="G24" s="85"/>
      <c r="H24" s="85"/>
      <c r="I24" s="85"/>
      <c r="J24" s="85"/>
    </row>
    <row r="25" spans="2:10" ht="24">
      <c r="B25" s="13" t="s">
        <v>203</v>
      </c>
      <c r="C25" s="99"/>
      <c r="D25" s="99"/>
      <c r="E25" s="99"/>
      <c r="F25" s="99"/>
      <c r="G25" s="85"/>
      <c r="H25" s="85"/>
      <c r="I25" s="85"/>
      <c r="J25" s="85"/>
    </row>
    <row r="26" spans="2:10">
      <c r="B26" s="17" t="s">
        <v>139</v>
      </c>
      <c r="C26" s="99"/>
      <c r="D26" s="99"/>
      <c r="E26" s="99"/>
      <c r="F26" s="99"/>
      <c r="G26" s="85"/>
      <c r="H26" s="85"/>
      <c r="I26" s="85"/>
      <c r="J26" s="85"/>
    </row>
    <row r="27" spans="2:10">
      <c r="B27" s="25" t="s">
        <v>204</v>
      </c>
      <c r="C27" s="99">
        <v>2267795.96</v>
      </c>
      <c r="D27" s="99"/>
      <c r="E27" s="99">
        <v>2446342.023</v>
      </c>
      <c r="F27" s="99"/>
      <c r="G27" s="85"/>
      <c r="H27" s="85"/>
      <c r="I27" s="85"/>
      <c r="J27" s="85"/>
    </row>
    <row r="28" spans="2:10">
      <c r="B28" s="25" t="s">
        <v>205</v>
      </c>
      <c r="C28" s="99">
        <v>680880.30700000003</v>
      </c>
      <c r="D28" s="99"/>
      <c r="E28" s="99">
        <v>1865458.74</v>
      </c>
      <c r="F28" s="99"/>
      <c r="G28" s="85"/>
      <c r="H28" s="85"/>
      <c r="I28" s="85"/>
      <c r="J28" s="85"/>
    </row>
    <row r="29" spans="2:10">
      <c r="B29" s="25" t="s">
        <v>206</v>
      </c>
      <c r="C29" s="99">
        <v>1586915.6529999999</v>
      </c>
      <c r="D29" s="99"/>
      <c r="E29" s="99">
        <v>580883.28300000005</v>
      </c>
      <c r="F29" s="99"/>
      <c r="G29" s="85"/>
      <c r="H29" s="85"/>
      <c r="I29" s="85"/>
      <c r="J29" s="85"/>
    </row>
    <row r="30" spans="2:10">
      <c r="B30" s="17" t="s">
        <v>142</v>
      </c>
      <c r="C30" s="99"/>
      <c r="D30" s="99"/>
      <c r="E30" s="99"/>
      <c r="F30" s="99"/>
      <c r="G30" s="85"/>
      <c r="H30" s="85"/>
      <c r="I30" s="85"/>
      <c r="J30" s="85"/>
    </row>
    <row r="31" spans="2:10">
      <c r="B31" s="25" t="s">
        <v>204</v>
      </c>
      <c r="C31" s="99">
        <v>867728.63199999998</v>
      </c>
      <c r="D31" s="99"/>
      <c r="E31" s="99">
        <v>2534843.1910000001</v>
      </c>
      <c r="F31" s="99"/>
      <c r="G31" s="85"/>
      <c r="H31" s="85"/>
      <c r="I31" s="85"/>
      <c r="J31" s="85"/>
    </row>
    <row r="32" spans="2:10">
      <c r="B32" s="25" t="s">
        <v>205</v>
      </c>
      <c r="C32" s="99">
        <v>539996.72400000005</v>
      </c>
      <c r="D32" s="99"/>
      <c r="E32" s="99">
        <v>1778450.102</v>
      </c>
      <c r="F32" s="99"/>
      <c r="G32" s="85"/>
      <c r="H32" s="85"/>
      <c r="I32" s="85"/>
      <c r="J32" s="85"/>
    </row>
    <row r="33" spans="2:10">
      <c r="B33" s="25" t="s">
        <v>206</v>
      </c>
      <c r="C33" s="99">
        <v>327731.908</v>
      </c>
      <c r="D33" s="99"/>
      <c r="E33" s="99">
        <v>756393.08900000004</v>
      </c>
      <c r="F33" s="99"/>
      <c r="G33" s="85"/>
      <c r="H33" s="85"/>
      <c r="I33" s="85"/>
      <c r="J33" s="85"/>
    </row>
    <row r="34" spans="2:10" ht="24">
      <c r="B34" s="13" t="s">
        <v>207</v>
      </c>
      <c r="C34" s="99"/>
      <c r="D34" s="99"/>
      <c r="E34" s="99"/>
      <c r="F34" s="99"/>
      <c r="G34" s="85"/>
      <c r="H34" s="85"/>
      <c r="I34" s="85"/>
      <c r="J34" s="85"/>
    </row>
    <row r="35" spans="2:10">
      <c r="B35" s="17" t="s">
        <v>139</v>
      </c>
      <c r="C35" s="99"/>
      <c r="D35" s="99"/>
      <c r="E35" s="99"/>
      <c r="F35" s="99"/>
      <c r="G35" s="85"/>
      <c r="H35" s="85"/>
      <c r="I35" s="85"/>
      <c r="J35" s="85"/>
    </row>
    <row r="36" spans="2:10">
      <c r="B36" s="25" t="s">
        <v>204</v>
      </c>
      <c r="C36" s="99">
        <v>23200297.998</v>
      </c>
      <c r="D36" s="99"/>
      <c r="E36" s="99">
        <v>20932502.037999999</v>
      </c>
      <c r="F36" s="99"/>
      <c r="G36" s="85"/>
      <c r="H36" s="85"/>
      <c r="I36" s="85"/>
      <c r="J36" s="85"/>
    </row>
    <row r="37" spans="2:10">
      <c r="B37" s="25" t="s">
        <v>205</v>
      </c>
      <c r="C37" s="99">
        <v>17592690.206</v>
      </c>
      <c r="D37" s="99"/>
      <c r="E37" s="99">
        <v>16911809.899</v>
      </c>
      <c r="F37" s="99"/>
      <c r="G37" s="85"/>
      <c r="H37" s="85"/>
      <c r="I37" s="85"/>
      <c r="J37" s="85"/>
    </row>
    <row r="38" spans="2:10">
      <c r="B38" s="25" t="s">
        <v>206</v>
      </c>
      <c r="C38" s="99">
        <v>5607607.7920000004</v>
      </c>
      <c r="D38" s="99"/>
      <c r="E38" s="99">
        <v>4020692.139</v>
      </c>
      <c r="F38" s="99"/>
      <c r="G38" s="85"/>
      <c r="H38" s="85"/>
      <c r="I38" s="85"/>
      <c r="J38" s="85"/>
    </row>
    <row r="39" spans="2:10">
      <c r="B39" s="25" t="s">
        <v>208</v>
      </c>
      <c r="C39" s="99">
        <v>5607607.7920000004</v>
      </c>
      <c r="D39" s="99"/>
      <c r="E39" s="99">
        <v>4020692.139</v>
      </c>
      <c r="F39" s="99"/>
      <c r="G39" s="85"/>
      <c r="H39" s="85"/>
      <c r="I39" s="85"/>
      <c r="J39" s="85"/>
    </row>
    <row r="40" spans="2:10">
      <c r="B40" s="17" t="s">
        <v>142</v>
      </c>
      <c r="C40" s="99"/>
      <c r="D40" s="99"/>
      <c r="E40" s="99"/>
      <c r="F40" s="99"/>
      <c r="G40" s="85"/>
      <c r="H40" s="85"/>
      <c r="I40" s="85"/>
      <c r="J40" s="85"/>
    </row>
    <row r="41" spans="2:10">
      <c r="B41" s="25" t="s">
        <v>204</v>
      </c>
      <c r="C41" s="99">
        <v>5130616.2759999996</v>
      </c>
      <c r="D41" s="99"/>
      <c r="E41" s="99">
        <v>4262887.6440000003</v>
      </c>
      <c r="F41" s="99"/>
      <c r="G41" s="85"/>
      <c r="H41" s="85"/>
      <c r="I41" s="85"/>
      <c r="J41" s="85"/>
    </row>
    <row r="42" spans="2:10">
      <c r="B42" s="25" t="s">
        <v>205</v>
      </c>
      <c r="C42" s="99">
        <v>3928745.6409999998</v>
      </c>
      <c r="D42" s="99"/>
      <c r="E42" s="99">
        <v>3388748.9169999999</v>
      </c>
      <c r="F42" s="99"/>
      <c r="G42" s="85"/>
      <c r="H42" s="85"/>
      <c r="I42" s="85"/>
      <c r="J42" s="85"/>
    </row>
    <row r="43" spans="2:10">
      <c r="B43" s="25" t="s">
        <v>206</v>
      </c>
      <c r="C43" s="99">
        <v>1201870.635</v>
      </c>
      <c r="D43" s="99"/>
      <c r="E43" s="99">
        <v>874138.72699999996</v>
      </c>
      <c r="F43" s="99"/>
      <c r="G43" s="85"/>
      <c r="H43" s="85"/>
      <c r="I43" s="85"/>
      <c r="J43" s="85"/>
    </row>
    <row r="44" spans="2:10">
      <c r="B44" s="25" t="s">
        <v>208</v>
      </c>
      <c r="C44" s="99">
        <v>1201870.635</v>
      </c>
      <c r="D44" s="99"/>
      <c r="E44" s="99">
        <v>874138.72699999996</v>
      </c>
      <c r="F44" s="99"/>
      <c r="G44" s="85"/>
      <c r="H44" s="85"/>
      <c r="I44" s="85"/>
      <c r="J44" s="85"/>
    </row>
    <row r="45" spans="2:10" ht="24">
      <c r="B45" s="33" t="s">
        <v>209</v>
      </c>
      <c r="C45" s="100"/>
      <c r="D45" s="100"/>
      <c r="E45" s="100"/>
      <c r="F45" s="100"/>
      <c r="G45" s="85"/>
      <c r="H45" s="85"/>
      <c r="I45" s="85"/>
      <c r="J45" s="85"/>
    </row>
    <row r="46" spans="2:10" ht="24">
      <c r="B46" s="34" t="s">
        <v>210</v>
      </c>
      <c r="C46" s="100"/>
      <c r="D46" s="100"/>
      <c r="E46" s="100"/>
      <c r="F46" s="100"/>
      <c r="G46" s="100"/>
      <c r="H46" s="100"/>
      <c r="I46" s="100"/>
      <c r="J46" s="100"/>
    </row>
    <row r="47" spans="2:10">
      <c r="B47" s="35" t="s">
        <v>139</v>
      </c>
      <c r="C47" s="101">
        <v>12.71</v>
      </c>
      <c r="D47" s="101"/>
      <c r="E47" s="101">
        <v>10.67</v>
      </c>
      <c r="F47" s="101"/>
      <c r="G47" s="85"/>
      <c r="H47" s="85"/>
      <c r="I47" s="85"/>
      <c r="J47" s="85"/>
    </row>
    <row r="48" spans="2:10">
      <c r="B48" s="35" t="s">
        <v>141</v>
      </c>
      <c r="C48" s="101">
        <v>10</v>
      </c>
      <c r="D48" s="101"/>
      <c r="E48" s="101">
        <v>10</v>
      </c>
      <c r="F48" s="101"/>
      <c r="G48" s="85"/>
      <c r="H48" s="85"/>
      <c r="I48" s="85"/>
      <c r="J48" s="85"/>
    </row>
    <row r="49" spans="2:10">
      <c r="B49" s="35" t="s">
        <v>142</v>
      </c>
      <c r="C49" s="101">
        <v>13.12</v>
      </c>
      <c r="D49" s="101"/>
      <c r="E49" s="101">
        <v>10.96</v>
      </c>
      <c r="F49" s="101"/>
      <c r="G49" s="85"/>
      <c r="H49" s="85"/>
      <c r="I49" s="85"/>
      <c r="J49" s="85"/>
    </row>
    <row r="50" spans="2:10">
      <c r="B50" s="35" t="s">
        <v>140</v>
      </c>
      <c r="C50" s="101">
        <v>12.71</v>
      </c>
      <c r="D50" s="101"/>
      <c r="E50" s="101">
        <v>10.67</v>
      </c>
      <c r="F50" s="101"/>
      <c r="G50" s="85"/>
      <c r="H50" s="85"/>
      <c r="I50" s="85"/>
      <c r="J50" s="85"/>
    </row>
    <row r="51" spans="2:10" ht="24">
      <c r="B51" s="34" t="s">
        <v>211</v>
      </c>
      <c r="C51" s="100"/>
      <c r="D51" s="100"/>
      <c r="E51" s="100"/>
      <c r="F51" s="100"/>
      <c r="G51" s="100"/>
      <c r="H51" s="100"/>
      <c r="I51" s="100"/>
      <c r="J51" s="100"/>
    </row>
    <row r="52" spans="2:10">
      <c r="B52" s="35" t="s">
        <v>139</v>
      </c>
      <c r="C52" s="101">
        <v>15.4</v>
      </c>
      <c r="D52" s="101"/>
      <c r="E52" s="101">
        <v>12.71</v>
      </c>
      <c r="F52" s="101"/>
      <c r="G52" s="85"/>
      <c r="H52" s="85"/>
      <c r="I52" s="85"/>
      <c r="J52" s="85"/>
    </row>
    <row r="53" spans="2:10">
      <c r="B53" s="35" t="s">
        <v>140</v>
      </c>
      <c r="C53" s="101">
        <v>15.4</v>
      </c>
      <c r="D53" s="101"/>
      <c r="E53" s="101">
        <v>12.71</v>
      </c>
      <c r="F53" s="101"/>
      <c r="G53" s="85"/>
      <c r="H53" s="85"/>
      <c r="I53" s="85"/>
      <c r="J53" s="85"/>
    </row>
    <row r="54" spans="2:10">
      <c r="B54" s="35" t="s">
        <v>141</v>
      </c>
      <c r="C54" s="101">
        <v>10</v>
      </c>
      <c r="D54" s="101"/>
      <c r="E54" s="101">
        <v>10</v>
      </c>
      <c r="F54" s="101"/>
      <c r="G54" s="85"/>
      <c r="H54" s="85"/>
      <c r="I54" s="85"/>
      <c r="J54" s="85"/>
    </row>
    <row r="55" spans="2:10">
      <c r="B55" s="35" t="s">
        <v>142</v>
      </c>
      <c r="C55" s="101">
        <v>15.9</v>
      </c>
      <c r="D55" s="101"/>
      <c r="E55" s="101">
        <v>13.12</v>
      </c>
      <c r="F55" s="101"/>
      <c r="G55" s="85"/>
      <c r="H55" s="85"/>
      <c r="I55" s="85"/>
      <c r="J55" s="85"/>
    </row>
    <row r="56" spans="2:10" ht="24">
      <c r="B56" s="34" t="s">
        <v>212</v>
      </c>
      <c r="C56" s="100"/>
      <c r="D56" s="100"/>
      <c r="E56" s="100"/>
      <c r="F56" s="100"/>
      <c r="G56" s="100"/>
      <c r="H56" s="100"/>
      <c r="I56" s="100"/>
      <c r="J56" s="100"/>
    </row>
    <row r="57" spans="2:10">
      <c r="B57" s="35" t="s">
        <v>139</v>
      </c>
      <c r="C57" s="102">
        <v>42.68</v>
      </c>
      <c r="D57" s="102"/>
      <c r="E57" s="102">
        <v>19.12</v>
      </c>
      <c r="F57" s="102"/>
      <c r="G57" s="85"/>
      <c r="H57" s="85"/>
      <c r="I57" s="85"/>
      <c r="J57" s="85"/>
    </row>
    <row r="58" spans="2:10">
      <c r="B58" s="35" t="s">
        <v>140</v>
      </c>
      <c r="C58" s="102">
        <v>42.68</v>
      </c>
      <c r="D58" s="102"/>
      <c r="E58" s="102">
        <v>19.12</v>
      </c>
      <c r="F58" s="102"/>
      <c r="G58" s="85"/>
      <c r="H58" s="85"/>
      <c r="I58" s="85"/>
      <c r="J58" s="85"/>
    </row>
    <row r="59" spans="2:10">
      <c r="B59" s="35" t="s">
        <v>141</v>
      </c>
      <c r="C59" s="102">
        <v>0</v>
      </c>
      <c r="D59" s="102"/>
      <c r="E59" s="102">
        <v>0</v>
      </c>
      <c r="F59" s="102"/>
      <c r="G59" s="85"/>
      <c r="H59" s="85"/>
      <c r="I59" s="85"/>
      <c r="J59" s="85"/>
    </row>
    <row r="60" spans="2:10">
      <c r="B60" s="35" t="s">
        <v>142</v>
      </c>
      <c r="C60" s="102">
        <v>42.73</v>
      </c>
      <c r="D60" s="102"/>
      <c r="E60" s="102">
        <v>19.71</v>
      </c>
      <c r="F60" s="102"/>
      <c r="G60" s="85"/>
      <c r="H60" s="85"/>
      <c r="I60" s="85"/>
      <c r="J60" s="85"/>
    </row>
    <row r="61" spans="2:10" ht="24">
      <c r="B61" s="34" t="s">
        <v>213</v>
      </c>
      <c r="C61" s="100"/>
      <c r="D61" s="100"/>
      <c r="E61" s="100"/>
      <c r="F61" s="100"/>
      <c r="G61" s="100"/>
      <c r="H61" s="100"/>
      <c r="I61" s="100"/>
      <c r="J61" s="100"/>
    </row>
    <row r="62" spans="2:10">
      <c r="B62" s="35" t="s">
        <v>139</v>
      </c>
      <c r="C62" s="54">
        <v>12.87</v>
      </c>
      <c r="D62" s="55">
        <v>44200</v>
      </c>
      <c r="E62" s="54">
        <v>7.79</v>
      </c>
      <c r="F62" s="55">
        <v>43902</v>
      </c>
    </row>
    <row r="63" spans="2:10">
      <c r="B63" s="35" t="s">
        <v>140</v>
      </c>
      <c r="C63" s="54">
        <v>12.87</v>
      </c>
      <c r="D63" s="55">
        <v>44200</v>
      </c>
      <c r="E63" s="54">
        <v>7.79</v>
      </c>
      <c r="F63" s="55">
        <v>43902</v>
      </c>
    </row>
    <row r="64" spans="2:10">
      <c r="B64" s="35" t="s">
        <v>141</v>
      </c>
      <c r="C64" s="54">
        <v>10</v>
      </c>
      <c r="D64" s="55">
        <v>44200</v>
      </c>
      <c r="E64" s="54">
        <v>10</v>
      </c>
      <c r="F64" s="55">
        <v>44196</v>
      </c>
    </row>
    <row r="65" spans="2:10">
      <c r="B65" s="35" t="s">
        <v>142</v>
      </c>
      <c r="C65" s="54">
        <v>13.28</v>
      </c>
      <c r="D65" s="55">
        <v>44200</v>
      </c>
      <c r="E65" s="54">
        <v>8.01</v>
      </c>
      <c r="F65" s="55">
        <v>43902</v>
      </c>
    </row>
    <row r="66" spans="2:10" ht="24">
      <c r="B66" s="34" t="s">
        <v>214</v>
      </c>
      <c r="C66" s="54"/>
      <c r="D66" s="55"/>
      <c r="E66" s="54"/>
      <c r="F66" s="55"/>
      <c r="G66" s="54"/>
      <c r="H66" s="55"/>
      <c r="I66" s="54"/>
      <c r="J66" s="55"/>
    </row>
    <row r="67" spans="2:10">
      <c r="B67" s="35" t="s">
        <v>139</v>
      </c>
      <c r="C67" s="54">
        <v>15.67</v>
      </c>
      <c r="D67" s="55">
        <v>44375</v>
      </c>
      <c r="E67" s="54">
        <v>12.75</v>
      </c>
      <c r="F67" s="55">
        <v>44194</v>
      </c>
    </row>
    <row r="68" spans="2:10">
      <c r="B68" s="35" t="s">
        <v>140</v>
      </c>
      <c r="C68" s="54">
        <v>15.67</v>
      </c>
      <c r="D68" s="55">
        <v>44375</v>
      </c>
      <c r="E68" s="54">
        <v>12.75</v>
      </c>
      <c r="F68" s="55">
        <v>44194</v>
      </c>
    </row>
    <row r="69" spans="2:10">
      <c r="B69" s="35" t="s">
        <v>141</v>
      </c>
      <c r="C69" s="54">
        <v>10</v>
      </c>
      <c r="D69" s="55">
        <v>44200</v>
      </c>
      <c r="E69" s="54">
        <v>10</v>
      </c>
      <c r="F69" s="55">
        <v>44196</v>
      </c>
    </row>
    <row r="70" spans="2:10">
      <c r="B70" s="35" t="s">
        <v>142</v>
      </c>
      <c r="C70" s="54">
        <v>16.18</v>
      </c>
      <c r="D70" s="55">
        <v>44375</v>
      </c>
      <c r="E70" s="54">
        <v>13.16</v>
      </c>
      <c r="F70" s="55">
        <v>44194</v>
      </c>
    </row>
    <row r="71" spans="2:10" ht="24">
      <c r="B71" s="34" t="s">
        <v>215</v>
      </c>
      <c r="C71" s="54"/>
      <c r="D71" s="55"/>
      <c r="E71" s="54"/>
      <c r="F71" s="55"/>
      <c r="G71" s="54"/>
      <c r="H71" s="55"/>
      <c r="I71" s="54"/>
      <c r="J71" s="55"/>
    </row>
    <row r="72" spans="2:10">
      <c r="B72" s="35" t="s">
        <v>139</v>
      </c>
      <c r="C72" s="54">
        <v>15.4</v>
      </c>
      <c r="D72" s="55">
        <v>44377</v>
      </c>
      <c r="E72" s="54">
        <v>12.71</v>
      </c>
      <c r="F72" s="55">
        <v>44195</v>
      </c>
    </row>
    <row r="73" spans="2:10">
      <c r="B73" s="35" t="s">
        <v>140</v>
      </c>
      <c r="C73" s="54">
        <v>15.63</v>
      </c>
      <c r="D73" s="55">
        <v>44376</v>
      </c>
      <c r="E73" s="54">
        <v>12.71</v>
      </c>
      <c r="F73" s="55">
        <v>44195</v>
      </c>
    </row>
    <row r="74" spans="2:10">
      <c r="B74" s="35" t="s">
        <v>141</v>
      </c>
      <c r="C74" s="54">
        <v>10</v>
      </c>
      <c r="D74" s="55">
        <v>44377</v>
      </c>
      <c r="E74" s="54">
        <v>10</v>
      </c>
      <c r="F74" s="55">
        <v>44196</v>
      </c>
    </row>
    <row r="75" spans="2:10">
      <c r="B75" s="35" t="s">
        <v>142</v>
      </c>
      <c r="C75" s="54">
        <v>15.9</v>
      </c>
      <c r="D75" s="55">
        <v>44377</v>
      </c>
      <c r="E75" s="54">
        <v>13.12</v>
      </c>
      <c r="F75" s="55">
        <v>44195</v>
      </c>
    </row>
    <row r="76" spans="2:10" ht="24">
      <c r="B76" s="36" t="s">
        <v>216</v>
      </c>
      <c r="C76" s="103">
        <v>2.5499999999999998</v>
      </c>
      <c r="D76" s="103"/>
      <c r="E76" s="103">
        <v>3.02</v>
      </c>
      <c r="F76" s="103"/>
      <c r="G76" s="85"/>
      <c r="H76" s="85"/>
      <c r="I76" s="85"/>
      <c r="J76" s="85"/>
    </row>
    <row r="77" spans="2:10">
      <c r="B77" s="37" t="s">
        <v>155</v>
      </c>
      <c r="C77" s="102">
        <v>2.4900000000000002</v>
      </c>
      <c r="D77" s="102"/>
      <c r="E77" s="102">
        <v>2.93</v>
      </c>
      <c r="F77" s="102"/>
      <c r="G77" s="85"/>
      <c r="H77" s="85"/>
      <c r="I77" s="85"/>
      <c r="J77" s="85"/>
    </row>
    <row r="78" spans="2:10">
      <c r="B78" s="38" t="s">
        <v>156</v>
      </c>
      <c r="C78" s="102" t="s">
        <v>0</v>
      </c>
      <c r="D78" s="102"/>
      <c r="E78" s="102" t="s">
        <v>0</v>
      </c>
      <c r="F78" s="102"/>
      <c r="G78" s="85"/>
      <c r="H78" s="85"/>
      <c r="I78" s="85"/>
      <c r="J78" s="85"/>
    </row>
    <row r="79" spans="2:10">
      <c r="B79" s="38" t="s">
        <v>9</v>
      </c>
      <c r="C79" s="102">
        <v>0.04</v>
      </c>
      <c r="D79" s="102"/>
      <c r="E79" s="102">
        <v>0.03</v>
      </c>
      <c r="F79" s="102"/>
      <c r="G79" s="85"/>
      <c r="H79" s="85"/>
      <c r="I79" s="85"/>
      <c r="J79" s="85"/>
    </row>
    <row r="80" spans="2:10">
      <c r="B80" s="38" t="s">
        <v>146</v>
      </c>
      <c r="C80" s="102">
        <v>0.01</v>
      </c>
      <c r="D80" s="102"/>
      <c r="E80" s="102" t="s">
        <v>0</v>
      </c>
      <c r="F80" s="102"/>
      <c r="G80" s="85"/>
      <c r="H80" s="85"/>
      <c r="I80" s="85"/>
      <c r="J80" s="85"/>
    </row>
    <row r="81" spans="2:10">
      <c r="B81" s="38" t="s">
        <v>157</v>
      </c>
      <c r="C81" s="102" t="s">
        <v>0</v>
      </c>
      <c r="D81" s="102"/>
      <c r="E81" s="102" t="s">
        <v>0</v>
      </c>
      <c r="F81" s="102"/>
      <c r="G81" s="85"/>
      <c r="H81" s="85"/>
      <c r="I81" s="85"/>
      <c r="J81" s="85"/>
    </row>
    <row r="82" spans="2:10">
      <c r="B82" s="38" t="s">
        <v>158</v>
      </c>
      <c r="C82" s="102" t="s">
        <v>0</v>
      </c>
      <c r="D82" s="102"/>
      <c r="E82" s="102" t="s">
        <v>0</v>
      </c>
      <c r="F82" s="102"/>
      <c r="G82" s="85"/>
      <c r="H82" s="85"/>
      <c r="I82" s="85"/>
      <c r="J82" s="85"/>
    </row>
    <row r="83" spans="2:10" s="80" customFormat="1" ht="29.25" customHeight="1">
      <c r="B83" s="86" t="s">
        <v>218</v>
      </c>
      <c r="C83" s="86"/>
      <c r="D83" s="86"/>
    </row>
    <row r="84" spans="2:10" s="6" customFormat="1" ht="12">
      <c r="B84" s="12" t="s">
        <v>6</v>
      </c>
    </row>
    <row r="85" spans="2:10" s="6" customFormat="1" ht="12">
      <c r="B85" s="96"/>
      <c r="C85" s="96"/>
      <c r="D85" s="96"/>
      <c r="E85" s="96"/>
      <c r="F85" s="96"/>
    </row>
    <row r="86" spans="2:10" ht="7.5" customHeight="1">
      <c r="G86" s="3"/>
      <c r="H86" s="3"/>
      <c r="I86" s="3"/>
      <c r="J86" s="3"/>
    </row>
    <row r="87" spans="2:10">
      <c r="G87" s="3"/>
      <c r="H87" s="3"/>
      <c r="I87" s="3"/>
      <c r="J87" s="3"/>
    </row>
    <row r="88" spans="2:10">
      <c r="G88" s="3"/>
      <c r="H88" s="3"/>
      <c r="I88" s="3"/>
      <c r="J88" s="3"/>
    </row>
    <row r="89" spans="2:10">
      <c r="G89" s="3"/>
      <c r="H89" s="3"/>
      <c r="I89" s="3"/>
      <c r="J89" s="3"/>
    </row>
    <row r="90" spans="2:10">
      <c r="G90" s="3"/>
      <c r="H90" s="3"/>
      <c r="I90" s="3"/>
      <c r="J90" s="3"/>
    </row>
    <row r="91" spans="2:10">
      <c r="G91" s="3"/>
      <c r="H91" s="3"/>
      <c r="I91" s="3"/>
      <c r="J91" s="3"/>
    </row>
    <row r="92" spans="2:10">
      <c r="G92" s="3"/>
      <c r="H92" s="3"/>
      <c r="I92" s="3"/>
      <c r="J92" s="3"/>
    </row>
    <row r="93" spans="2:10">
      <c r="G93" s="3"/>
      <c r="H93" s="3"/>
      <c r="I93" s="3"/>
      <c r="J93" s="3"/>
    </row>
    <row r="94" spans="2:10">
      <c r="G94" s="3"/>
      <c r="H94" s="3"/>
      <c r="I94" s="3"/>
      <c r="J94" s="3"/>
    </row>
    <row r="95" spans="2:10">
      <c r="G95" s="3"/>
      <c r="H95" s="3"/>
      <c r="I95" s="3"/>
      <c r="J95" s="3"/>
    </row>
    <row r="96" spans="2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  <row r="332" spans="7:10">
      <c r="G332" s="3"/>
      <c r="H332" s="3"/>
      <c r="I332" s="3"/>
      <c r="J332" s="3"/>
    </row>
    <row r="333" spans="7:10">
      <c r="G333" s="3"/>
      <c r="H333" s="3"/>
      <c r="I333" s="3"/>
      <c r="J333" s="3"/>
    </row>
    <row r="334" spans="7:10">
      <c r="G334" s="3"/>
      <c r="H334" s="3"/>
      <c r="I334" s="3"/>
      <c r="J334" s="3"/>
    </row>
    <row r="335" spans="7:10">
      <c r="G335" s="3"/>
      <c r="H335" s="3"/>
      <c r="I335" s="3"/>
      <c r="J335" s="3"/>
    </row>
    <row r="336" spans="7:10">
      <c r="G336" s="3"/>
      <c r="H336" s="3"/>
      <c r="I336" s="3"/>
      <c r="J336" s="3"/>
    </row>
    <row r="337" spans="7:10">
      <c r="G337" s="3"/>
      <c r="H337" s="3"/>
      <c r="I337" s="3"/>
      <c r="J337" s="3"/>
    </row>
    <row r="338" spans="7:10">
      <c r="G338" s="3"/>
      <c r="H338" s="3"/>
      <c r="I338" s="3"/>
      <c r="J338" s="3"/>
    </row>
  </sheetData>
  <mergeCells count="256">
    <mergeCell ref="B83:D83"/>
    <mergeCell ref="C82:D82"/>
    <mergeCell ref="E82:F82"/>
    <mergeCell ref="G82:H82"/>
    <mergeCell ref="I82:J82"/>
    <mergeCell ref="C79:D79"/>
    <mergeCell ref="E79:F79"/>
    <mergeCell ref="G79:H79"/>
    <mergeCell ref="I79:J79"/>
    <mergeCell ref="C80:D80"/>
    <mergeCell ref="E80:F80"/>
    <mergeCell ref="G80:H80"/>
    <mergeCell ref="I80:J80"/>
    <mergeCell ref="C81:D81"/>
    <mergeCell ref="E81:F81"/>
    <mergeCell ref="G81:H81"/>
    <mergeCell ref="I81:J81"/>
    <mergeCell ref="C76:D76"/>
    <mergeCell ref="E76:F76"/>
    <mergeCell ref="G76:H76"/>
    <mergeCell ref="I76:J76"/>
    <mergeCell ref="C77:D77"/>
    <mergeCell ref="E77:F77"/>
    <mergeCell ref="G77:H77"/>
    <mergeCell ref="I77:J77"/>
    <mergeCell ref="C78:D78"/>
    <mergeCell ref="E78:F78"/>
    <mergeCell ref="G78:H78"/>
    <mergeCell ref="I78:J78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2:F2"/>
    <mergeCell ref="C4:F4"/>
    <mergeCell ref="B85:F85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</mergeCells>
  <pageMargins left="0.70866141732283472" right="0.70866141732283472" top="0.74803149606299213" bottom="0.74803149606299213" header="0.31496062992125984" footer="0.31496062992125984"/>
  <pageSetup paperSize="9" scale="88" fitToHeight="6" orientation="portrait" r:id="rId1"/>
  <headerFooter>
    <oddHeader>&amp;C&amp;8str. &amp;P / &amp;N&amp;R&amp;8&amp;A&amp;L&amp;7Pekao Akcji - Aktywna Selekcja   (subfundusz w Pekao FIO)</oddHeader>
    <oddFooter>&amp;C&amp;8s. &amp;P / &amp;N TAB&amp;R6/30/2021&amp;L&amp;7Sprawozdanie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15PAAS</cp:keywords>
  <cp:lastModifiedBy>Czumaj Zbigniew</cp:lastModifiedBy>
  <cp:lastPrinted>2021-08-19T18:44:06Z</cp:lastPrinted>
  <dcterms:created xsi:type="dcterms:W3CDTF">2009-09-25T10:53:11Z</dcterms:created>
  <dcterms:modified xsi:type="dcterms:W3CDTF">2021-08-27T15:29:18Z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2021-06-29T22:00:00Z</vt:filetime>
  </property>
  <property fmtid="{D5CDD505-2E9C-101B-9397-08002B2CF9AE}" pid="7" name="Data podpisania sprawozdania">
    <vt:filetime>2021-08-17T22:00:00Z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