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1\2021-FINAL\2021-Tabele\2021-Tabele_xlsx\"/>
    </mc:Choice>
  </mc:AlternateContent>
  <xr:revisionPtr revIDLastSave="0" documentId="13_ncr:1_{202BEB66-75A1-443E-92E2-0BFD8E951D5C}" xr6:coauthVersionLast="36" xr6:coauthVersionMax="36" xr10:uidLastSave="{00000000-0000-0000-0000-000000000000}"/>
  <bookViews>
    <workbookView xWindow="0" yWindow="10950" windowWidth="9600" windowHeight="3885" tabRatio="970" xr2:uid="{00000000-000D-0000-FFFF-FFFF00000000}"/>
  </bookViews>
  <sheets>
    <sheet name="Lista_TABEL" sheetId="14" r:id="rId1"/>
    <sheet name="tabela glowna" sheetId="1" r:id="rId2"/>
    <sheet name="tabele uzupelniajace" sheetId="2" r:id="rId3"/>
    <sheet name="tabele dodatkowe" sheetId="3" r:id="rId4"/>
    <sheet name="bilans" sheetId="4" r:id="rId5"/>
    <sheet name="rachunek wyniku" sheetId="5" r:id="rId6"/>
    <sheet name="zestawienie_zmian" sheetId="6" r:id="rId7"/>
  </sheets>
  <definedNames>
    <definedName name="_xlnm.Print_Area" localSheetId="4">bilans!$A$1:$G$33</definedName>
    <definedName name="_xlnm.Print_Area" localSheetId="0">Lista_TABEL!$A$1:$F$20</definedName>
    <definedName name="_xlnm.Print_Area" localSheetId="5">'rachunek wyniku'!$A$1:$G$40</definedName>
    <definedName name="_xlnm.Print_Area" localSheetId="1">'tabela glowna'!$B$2:$I$29</definedName>
    <definedName name="_xlnm.Print_Area" localSheetId="3">'tabele dodatkowe'!$A$1:$L$52</definedName>
    <definedName name="_xlnm.Print_Area" localSheetId="2">'tabele uzupelniajace'!$A$1:$Q$168</definedName>
    <definedName name="_xlnm.Print_Area" localSheetId="6">zestawienie_zmian!$A$1:$K$58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<sst xmlns="http://schemas.openxmlformats.org/spreadsheetml/2006/main" count="839" uniqueCount="376">
  <si>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</si>
  <si>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</si>
  <si>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</si>
  <si>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</si>
  <si>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</si>
  <si>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</si>
  <si>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</si>
  <si>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</si>
  <si>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EUR</t>
  </si>
  <si>
    <t>USD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</si>
  <si>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</si>
  <si>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</si>
  <si>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</si>
  <si>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</si>
  <si>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</si>
  <si>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</si>
  <si>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</si>
  <si>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</si>
  <si>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</si>
  <si>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</si>
  <si>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</si>
  <si>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</si>
  <si>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</si>
  <si>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</si>
  <si>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</si>
  <si>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Tabele wchodzące w skład sprawozdania finansowego</t>
  </si>
  <si>
    <t>Skład Portfela</t>
  </si>
  <si>
    <t>Zbiorcza tabela główna</t>
  </si>
  <si>
    <t>Tabele szczegółowe</t>
  </si>
  <si>
    <t>Tabele dodatkowe</t>
  </si>
  <si>
    <t>Rachunek wyniku</t>
  </si>
  <si>
    <t>sprawozdania w internecie (www.pekaotfi.pl)</t>
  </si>
  <si>
    <t>Listy zastawne</t>
  </si>
  <si>
    <t>II. Koszty funduszu</t>
  </si>
  <si>
    <t>I. Przychody z lokat</t>
  </si>
  <si>
    <t>HUF</t>
  </si>
  <si>
    <t>GBP</t>
  </si>
  <si>
    <t>Rodzaj</t>
  </si>
  <si>
    <t>Instrument bazowy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</si>
  <si>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</si>
  <si>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</si>
  <si>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</si>
  <si>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</si>
  <si>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</si>
  <si>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</si>
  <si>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</si>
  <si>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</si>
  <si>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</si>
  <si>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</si>
  <si>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GWARANTOWANE SKŁADNIKI LOKAT</t>
  </si>
  <si>
    <t>Składniki lokat nabyte od podmiotów o których mowa w art. 107 ustawy</t>
  </si>
  <si>
    <t>GRUPY KAPITAŁOWE O KTÓRYCH MOWA W ART. 98 USTAWY</t>
  </si>
  <si>
    <t>AKCJE</t>
  </si>
  <si>
    <t>Rodzaj rynku</t>
  </si>
  <si>
    <t>Nazwa rynku</t>
  </si>
  <si>
    <t>Liczba</t>
  </si>
  <si>
    <t>Kraj siedziby emitenta</t>
  </si>
  <si>
    <t>Wartość wg ceny nabycia w tys.</t>
  </si>
  <si>
    <t>Wartość wg wyceny na dzień bilansowy w tys.</t>
  </si>
  <si>
    <t>Procentowy udział w aktywach ogółem</t>
  </si>
  <si>
    <t>Aktywny rynek nieregulowany</t>
  </si>
  <si>
    <t>Micron Technology INC  US5951121038</t>
  </si>
  <si>
    <t>NASDAQ Global Market</t>
  </si>
  <si>
    <t>Stany Zjednoczone</t>
  </si>
  <si>
    <t>Electronic Arts INC  US2855121099</t>
  </si>
  <si>
    <t>Analog Devices, Inc.  US0326541051</t>
  </si>
  <si>
    <t>Xilinx, Inc.  US9839191015</t>
  </si>
  <si>
    <t>Lumentum Holdings Inc.  US55024U1097</t>
  </si>
  <si>
    <t>Arrow Electronics Inc.  US0427351004</t>
  </si>
  <si>
    <t>NYSE Euronext</t>
  </si>
  <si>
    <t>FedEx Corp.  US31428X1063</t>
  </si>
  <si>
    <t>M.D.C. Holdings Inc.  US5526761086</t>
  </si>
  <si>
    <t>Coherent Inc.  US1924791031</t>
  </si>
  <si>
    <t>General Motors Co.  US37045V1008</t>
  </si>
  <si>
    <t>Wabash National Corp.  US9295661071</t>
  </si>
  <si>
    <t>McAfee Corp.  US5790631080</t>
  </si>
  <si>
    <t>Western Digital Corporation  US9581021055</t>
  </si>
  <si>
    <t>Aktywny rynek regulowany</t>
  </si>
  <si>
    <t>Asseco Poland S.A.  PLSOFTB00016</t>
  </si>
  <si>
    <t>Warsaw Stock Exchange</t>
  </si>
  <si>
    <t>Polska</t>
  </si>
  <si>
    <t>Santander Bank Polska S.A.  PLBZ00000044</t>
  </si>
  <si>
    <t>CCC S.A.  PLCCC0000016</t>
  </si>
  <si>
    <t>Ciech S.A.  PLCIECH00018</t>
  </si>
  <si>
    <t>Cyfrowy Polsar S.A.  PLCFRPT00013</t>
  </si>
  <si>
    <t>Echo Investment S.A.  PLECHPS00019</t>
  </si>
  <si>
    <t>Grupa Kęty S.A.  PLKETY000011</t>
  </si>
  <si>
    <t>KGHM Polska Miedź S.A.  PLKGHM000017</t>
  </si>
  <si>
    <t>Grupa Lotos S.A.  PLLOTOS00025</t>
  </si>
  <si>
    <t>LPP S.A.  PLLPP0000011</t>
  </si>
  <si>
    <t>Bank Millennium S.A.  PLBIG0000016</t>
  </si>
  <si>
    <t>Bank Polska Kasa Opieki S.A.  PLPEKAO00016</t>
  </si>
  <si>
    <t>Polskie Górnictwo Naftowe i Gazownictwo S.A.  PLPGNIG00014</t>
  </si>
  <si>
    <t>PKN Orlen S.A.  PLPKN0000018</t>
  </si>
  <si>
    <t>Powszechna Kasa OszczędnościI Bank Polski S.A.  PLPKO0000016</t>
  </si>
  <si>
    <t>Orange Polska S.A.  PLTLKPL00017</t>
  </si>
  <si>
    <t>PGE Polska Grupa Energetyczna S.A.  PLPGER000010</t>
  </si>
  <si>
    <t>Rainbow Tours S.A.  PLRNBWT00031</t>
  </si>
  <si>
    <t>Comarch S.A.  PLCOMAR00012</t>
  </si>
  <si>
    <t>Kernel Holding S.A.  LU0327357389</t>
  </si>
  <si>
    <t>Luksemburg</t>
  </si>
  <si>
    <t>Powszechny Zakład Ubezpieczeń S.A.  PLPZU0000011</t>
  </si>
  <si>
    <t>Tauron Polska Energia S.A.  PLTAURN00011</t>
  </si>
  <si>
    <t>Amica S.A.  PLAMICA00010</t>
  </si>
  <si>
    <t>Oponeo.pl S.A.  PLOPNPL00013</t>
  </si>
  <si>
    <t>JASTRZĘBSKA SPÓŁKA WĘGLOWA SA  PLJSW0000015</t>
  </si>
  <si>
    <t>Alior Bank S.A.  PLALIOR00045</t>
  </si>
  <si>
    <t>Jeronimo Martins SGPS S.A.  PTJMT0AE0001</t>
  </si>
  <si>
    <t>PT - Nyse Euronext Lisbon Stock Exchange</t>
  </si>
  <si>
    <t>Portugalia</t>
  </si>
  <si>
    <t>Sanok Rubber Company S.A.  PLSTLSK00016</t>
  </si>
  <si>
    <t>Wielton S.A.  PLWELTN00012</t>
  </si>
  <si>
    <t>Siemens AG  DE0007236101</t>
  </si>
  <si>
    <t>DE - Deutsche Börse Xetra</t>
  </si>
  <si>
    <t>Niemcy</t>
  </si>
  <si>
    <t>Alumetal S.A.  PLALMTL00023</t>
  </si>
  <si>
    <t>Muenchener Rueckversicherungs-Gesellschaft AG  DE0008430026</t>
  </si>
  <si>
    <t>Benefit Systems S.A.  PLBNFTS00018</t>
  </si>
  <si>
    <t>Wizz Air Holdings Plc  JE00BN574F90</t>
  </si>
  <si>
    <t>UK - London Stock Exchange.</t>
  </si>
  <si>
    <t>JERSEY</t>
  </si>
  <si>
    <t>Bank BGŻ BNP PARIBAS S.A.  PLBGZ0000010</t>
  </si>
  <si>
    <t>Rheinmetal AG  DE0007030009</t>
  </si>
  <si>
    <t>X-Trade Brokers S.A.  PLXTRDM00011</t>
  </si>
  <si>
    <t>Dino Polska S.A.  PLDINPL00011</t>
  </si>
  <si>
    <t>MOL Hungarian Oil and Gas Plc.  HU0000153937</t>
  </si>
  <si>
    <t>HU - Budapest Stock Exchange</t>
  </si>
  <si>
    <t>Węgry</t>
  </si>
  <si>
    <t>11 BIT Studios  PL11BTS00015</t>
  </si>
  <si>
    <t>Sanofi  FR0000120578</t>
  </si>
  <si>
    <t>FR - Euronext Paris</t>
  </si>
  <si>
    <t>Francja</t>
  </si>
  <si>
    <t>Ten Square Games Spółka Akcyjna  PLTSQGM00016</t>
  </si>
  <si>
    <t>Enel SpA  IT0003128367</t>
  </si>
  <si>
    <t>IT - Borsa Italiana - Milan</t>
  </si>
  <si>
    <t>Włochy</t>
  </si>
  <si>
    <t>Smurfit Kappa Group PLC  IE00B1RR8406</t>
  </si>
  <si>
    <t>IE - The Irish Stock Exchange</t>
  </si>
  <si>
    <t>Irlandia</t>
  </si>
  <si>
    <t>Verallia France  FR0013447729</t>
  </si>
  <si>
    <t>CRH PLC  IE0001827041</t>
  </si>
  <si>
    <t>Allegro.eu S.A.  LU2237380790</t>
  </si>
  <si>
    <t>ADVA Optical Networking SE  DE0005103006</t>
  </si>
  <si>
    <t>S&amp;T AG  AT0000A0E9W5</t>
  </si>
  <si>
    <t>Austria</t>
  </si>
  <si>
    <t>Alstria Office REIT - AG  DE000A0LD2U1</t>
  </si>
  <si>
    <t>PEPCO GROUP N.V.  NL0015000AU7</t>
  </si>
  <si>
    <t>Wielka Brytania</t>
  </si>
  <si>
    <t>Safran  FR0000073272</t>
  </si>
  <si>
    <t>Vercom Spółka Akcyjna  PLVRCM000016</t>
  </si>
  <si>
    <t>Nienotowane na aktywnym rynku</t>
  </si>
  <si>
    <t>Suma:</t>
  </si>
  <si>
    <t>BILANS</t>
  </si>
  <si>
    <t>I. Aktywa</t>
  </si>
  <si>
    <t>1. Środki pieniężne i ich ekwiwalenty</t>
  </si>
  <si>
    <t>2. Należności</t>
  </si>
  <si>
    <t>3. Transakcje przy zobowiązaniu się drugiej strony do odkupu</t>
  </si>
  <si>
    <t>4. Składniki lokat notowane na aktywnym rynku, w tym:</t>
  </si>
  <si>
    <t>- dłużne papiery wartościowe</t>
  </si>
  <si>
    <t>5. Składniki lokat nienotowane na aktywnym rynku, w tym:</t>
  </si>
  <si>
    <t>6. Nieruchomości</t>
  </si>
  <si>
    <t>7.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</si>
  <si>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</si>
  <si>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</si>
  <si>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</si>
  <si>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</si>
  <si>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</si>
  <si>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</si>
  <si>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</si>
  <si>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</si>
  <si>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</si>
  <si>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</si>
  <si>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</si>
  <si>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>Kategoria A</t>
  </si>
  <si>
    <t>Wartość aktywów netto na jednostkę uczestnictwa *</t>
  </si>
  <si>
    <t>Pozostałe</t>
  </si>
  <si>
    <t>Wynagrodzenie dla podmiotów prowadzących dystrybucję</t>
  </si>
  <si>
    <t>Dodatnie saldo różnic kursowych</t>
  </si>
  <si>
    <t>Przychody odsetkowe</t>
  </si>
  <si>
    <t>Bank Gospodarstwa Krajowego</t>
  </si>
  <si>
    <t>Pekao Bank Hipoteczny S.A.</t>
  </si>
  <si>
    <t>RACHUNEK WYNIKU Z OPERACJI</t>
  </si>
  <si>
    <t>01-01-2021 - 30-06-2021</t>
  </si>
  <si>
    <t>01-01-2020 - 31-12-2020</t>
  </si>
  <si>
    <t>01-01-2020 - 30-06-2020</t>
  </si>
  <si>
    <t>Przychody związane z posiadaniem nieruchomości</t>
  </si>
  <si>
    <t>Wynagrodzenie dla Towarzystwa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</si>
  <si>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</si>
  <si>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</si>
  <si>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</si>
  <si>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</si>
  <si>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</si>
  <si>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</si>
  <si>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</si>
  <si>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</si>
  <si>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 netto (II-III)</t>
  </si>
  <si>
    <t>V. Przychody z lokat netto (I-IV)</t>
  </si>
  <si>
    <t>VI. Zrealizowany i niezrealizowany zysk (strata)</t>
  </si>
  <si>
    <t>1. Zrealizowany zysk (strata) ze zbycia lokat</t>
  </si>
  <si>
    <t>- z tytułu różnic kursowych</t>
  </si>
  <si>
    <t>2. Wzrost (spadek) niezrealizowanego zysku (straty) z wyceny lokat</t>
  </si>
  <si>
    <t>VII. Wynik z operacji (V+-VI)</t>
  </si>
  <si>
    <t>SKŁADNIKI LOKAT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</si>
  <si>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</si>
  <si>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</si>
  <si>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</si>
  <si>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</si>
  <si>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</si>
  <si>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</si>
  <si>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</si>
  <si>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</si>
  <si>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</si>
  <si>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</si>
  <si>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</si>
  <si>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</si>
  <si>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</si>
  <si>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</si>
  <si>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</si>
  <si>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</si>
  <si>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</si>
  <si>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DŁUŻNE PAPIERY WARTOŚCIOWE</t>
  </si>
  <si>
    <t>Emitent</t>
  </si>
  <si>
    <t>Termin wykupu</t>
  </si>
  <si>
    <t>Warunki oprocentowania</t>
  </si>
  <si>
    <t>Wartość nominalna</t>
  </si>
  <si>
    <t>O terminie wykupu do 1 roku</t>
  </si>
  <si>
    <t xml:space="preserve">Bony pieniężne </t>
  </si>
  <si>
    <t>Bony skarbowe</t>
  </si>
  <si>
    <t>Obligacje</t>
  </si>
  <si>
    <t>PKN Orlen S.A. Seria C  PLPKN0000174</t>
  </si>
  <si>
    <t>PKN Orlen S.A.</t>
  </si>
  <si>
    <t>1.45 (Zmienny kupon)</t>
  </si>
  <si>
    <t>O terminie wykupu powyżej 1 roku</t>
  </si>
  <si>
    <t>WS0429  PL0000105391</t>
  </si>
  <si>
    <t>PL - Rynek Treasury BondSpot Poland</t>
  </si>
  <si>
    <t>Skarb Państwa (Polska)</t>
  </si>
  <si>
    <t>5.75 (Stały kupon)</t>
  </si>
  <si>
    <t>DS0725  PL0000108197</t>
  </si>
  <si>
    <t>3.25 (Stały kupon)</t>
  </si>
  <si>
    <t>DS0726  PL0000108866</t>
  </si>
  <si>
    <t>2.50 (Stały kupon)</t>
  </si>
  <si>
    <t>WZ0126  PL0000108817</t>
  </si>
  <si>
    <t>0.25 (Zmienny kupon)</t>
  </si>
  <si>
    <t>WZ1122  PL0000109377</t>
  </si>
  <si>
    <t>DS0727  PL0000109427</t>
  </si>
  <si>
    <t>PS0123  PL0000110151</t>
  </si>
  <si>
    <t>WZ0524  PL0000110615</t>
  </si>
  <si>
    <t>WS0428  PL0000107611</t>
  </si>
  <si>
    <t>2.75 (Stały kupon)</t>
  </si>
  <si>
    <t>DS1029  PL0000111498</t>
  </si>
  <si>
    <t>PS0425  PL0000112728</t>
  </si>
  <si>
    <t>0.75 (Stały kupon)</t>
  </si>
  <si>
    <t>DS1030  PL0000112736</t>
  </si>
  <si>
    <t>1.25 (Stały kupon)</t>
  </si>
  <si>
    <t>PS1026  PL0000113460</t>
  </si>
  <si>
    <t>0.25 (Stały kupon)</t>
  </si>
  <si>
    <t>WZ1126  PL0000113130</t>
  </si>
  <si>
    <t>Bank Gospodarstwa Krajowego Seria IDS1022  PL0000500070</t>
  </si>
  <si>
    <t>Nie dotyczy</t>
  </si>
  <si>
    <t>Bank Gospodarstwa Krajowego  PL0000500260</t>
  </si>
  <si>
    <t>1.88 (Stały kupon)</t>
  </si>
  <si>
    <t>Bank Gospodarstwa Krajowego  PL0000500278</t>
  </si>
  <si>
    <t>2.13 (Stały kupon)</t>
  </si>
  <si>
    <t>Bank Gospodarstwa Krajowego  PL0000500286</t>
  </si>
  <si>
    <t>Bank Gospodarstwa Krajowego  PL0000500294</t>
  </si>
  <si>
    <t>2.25 (Stały kupon)</t>
  </si>
  <si>
    <t>Bank Gospodarstwa Krajowego  PL0000500302</t>
  </si>
  <si>
    <t>2.38 (Stały kupon)</t>
  </si>
  <si>
    <t>Miasto Poznań Seria C2020  PLO318600031</t>
  </si>
  <si>
    <t>Miasto Poznań</t>
  </si>
  <si>
    <t>1.03 (Zmienny kupon)</t>
  </si>
  <si>
    <t>Miasto Poznań Seria E2020  PLO318600056</t>
  </si>
  <si>
    <t>1.30 (Zmienny kupon)</t>
  </si>
  <si>
    <t>Miasto Poznań Seria F2020  PLO318600064</t>
  </si>
  <si>
    <t>1.35 (Zmienny kupon)</t>
  </si>
  <si>
    <t>Miasto Toruń Seria A20  PLO338600029</t>
  </si>
  <si>
    <t>Miasto Toruń</t>
  </si>
  <si>
    <t>1.20 (Zmienny kupon)</t>
  </si>
  <si>
    <t>Bank Gospodarstwa Krajowego  PL0000500310</t>
  </si>
  <si>
    <t>1.75 (Stały kupon)</t>
  </si>
  <si>
    <t>Gmina Łomianki Seria B20  PLO306100028</t>
  </si>
  <si>
    <t>Gmina Łomianki</t>
  </si>
  <si>
    <t>1.27 (Zmienny kupon)</t>
  </si>
  <si>
    <t>Powiat Lubiński Seria E20  PLO302300044</t>
  </si>
  <si>
    <t>Powiat Lubiński</t>
  </si>
  <si>
    <t>2.55 (Zmienny kupon)</t>
  </si>
  <si>
    <t>Gmina Lublin Seria A21  PLO299500010</t>
  </si>
  <si>
    <t>Gmina Lublin</t>
  </si>
  <si>
    <t>1.15 (Zmienny kupon)</t>
  </si>
  <si>
    <t>Kruk S.A. Seria AL1  PLO163600011</t>
  </si>
  <si>
    <t>Kruk S.A.</t>
  </si>
  <si>
    <t>3.91 (Zmienny kupon)</t>
  </si>
  <si>
    <t>PGE Polska Grupa Energetyczna S.A. Seria PGE003210529  PLPGER000077</t>
  </si>
  <si>
    <t>PGE Polska Grupa Energetyczna S.A.</t>
  </si>
  <si>
    <t>1.65 (Zmienny kupon)</t>
  </si>
  <si>
    <t>Grupa Banco Santander</t>
  </si>
  <si>
    <t>Grupa PZU S.A.</t>
  </si>
  <si>
    <t>Łączna liczba</t>
  </si>
  <si>
    <t>Papiery wartościowe gwarantowane przez jednostki samorządu terytorialnego</t>
  </si>
  <si>
    <t>Papiery wartościowe gwarantowane przez międzynarodowe instytucje finansowe, których członkiem jest Rzeczpospolita Polska lub przynajmniej jedno z państw należących do OECD</t>
  </si>
  <si>
    <t>Papiery wartościowe gwarantowane przez NBP</t>
  </si>
  <si>
    <t>Składniki bez gwarancji</t>
  </si>
  <si>
    <t>Papiery wartościowe gwarantowane przez państwa należące do OECD (z wyłączeniem Rzeczypospolitej Polskiej)</t>
  </si>
  <si>
    <t>Papiery wartościowe gwarantowane przez Skarb Państwa</t>
  </si>
  <si>
    <t>INSTRUMENTY POCHODNE</t>
  </si>
  <si>
    <t>Emitent (wystawca)</t>
  </si>
  <si>
    <t>Kraj siedziby emitenta (wystawcy)</t>
  </si>
  <si>
    <t>Wystandaryzowane instrumenty pochodne</t>
  </si>
  <si>
    <t>Futures Kontrakt indeks WIG20 FW20U2120 17.09.2021  PL0GF0021626</t>
  </si>
  <si>
    <t>Giełda Papierów Wartościowych w Warszawie S.A.</t>
  </si>
  <si>
    <t>INDEX WIG 20</t>
  </si>
  <si>
    <t>Niewystandaryzowane instrumenty pochodne</t>
  </si>
  <si>
    <t xml:space="preserve">Forward Waluta EUR FWB08005 13.08.2021  </t>
  </si>
  <si>
    <t>Santander Bank Polska S.A.</t>
  </si>
  <si>
    <t xml:space="preserve">Forward Waluta EUR FWB08118 13.08.2021  </t>
  </si>
  <si>
    <t>Bank Polska Kasa Opieki S.A.</t>
  </si>
  <si>
    <t xml:space="preserve">Forward Waluta EUR FWB08200 13.08.2021  </t>
  </si>
  <si>
    <t xml:space="preserve">Forward Waluta EUR FWB08267 13.08.2021  </t>
  </si>
  <si>
    <t xml:space="preserve">Forward Waluta GBP FWB08152 11.08.2021  </t>
  </si>
  <si>
    <t xml:space="preserve">Forward Waluta HUF FWB07003 16.07.2021  </t>
  </si>
  <si>
    <t xml:space="preserve">Forward Waluta USD FWB07187 20.07.2021  </t>
  </si>
  <si>
    <t xml:space="preserve">Forward Waluta USD FWB07219 20.07.2021  </t>
  </si>
  <si>
    <t xml:space="preserve">Forward Waluta USD FWB07252 20.07.2021  </t>
  </si>
  <si>
    <t xml:space="preserve">Forward Waluta USD FWB07265 20.07.2021  </t>
  </si>
  <si>
    <t xml:space="preserve">Forward Waluta USD FWB07286 20.07.2021  </t>
  </si>
  <si>
    <t xml:space="preserve">Forward Waluta USD FWB07378 20.07.2021  </t>
  </si>
  <si>
    <t>LISTY ZASTAWNE</t>
  </si>
  <si>
    <t>Rodzaj listu</t>
  </si>
  <si>
    <t>Podstawa emisji</t>
  </si>
  <si>
    <t>Pekao Bank Hipoteczny S.A. (PLBPHHP00267)</t>
  </si>
  <si>
    <t>Hipoteczny List Zastawny</t>
  </si>
  <si>
    <t>Warunki Emisji Listów Zastawnych</t>
  </si>
  <si>
    <t>Bank Gospodarstwa Krajowego PL0000500260</t>
  </si>
  <si>
    <t>Bank Gospodarstwa Krajowego PL0000500278</t>
  </si>
  <si>
    <t>Bank Gospodarstwa Krajowego PL0000500286</t>
  </si>
  <si>
    <t>Bank Gospodarstwa Krajowego PL0000500294</t>
  </si>
  <si>
    <t>Bank Gospodarstwa Krajowego PL0000500310</t>
  </si>
  <si>
    <t xml:space="preserve">Forward Waluta EUR FWB08118 13.08.2021 </t>
  </si>
  <si>
    <t xml:space="preserve">Forward Waluta EUR FWB08200 13.08.2021 </t>
  </si>
  <si>
    <t xml:space="preserve">Forward Waluta EUR FWB08267 13.08.2021 </t>
  </si>
  <si>
    <t xml:space="preserve">Forward Waluta GBP FWB08152 11.08.2021 </t>
  </si>
  <si>
    <t xml:space="preserve">Forward Waluta HUF FWB07003 16.07.2021 </t>
  </si>
  <si>
    <t xml:space="preserve">Forward Waluta USD FWB07187 20.07.2021 </t>
  </si>
  <si>
    <t xml:space="preserve">Forward Waluta USD FWB07219 20.07.2021 </t>
  </si>
  <si>
    <t xml:space="preserve">Forward Waluta USD FWB07252 20.07.2021 </t>
  </si>
  <si>
    <t xml:space="preserve">Forward Waluta USD FWB07265 20.07.2021 </t>
  </si>
  <si>
    <t xml:space="preserve">Forward Waluta USD FWB07286 20.07.2021 </t>
  </si>
  <si>
    <t xml:space="preserve">Forward Waluta USD FWB07378 20.07.2021 </t>
  </si>
  <si>
    <t>Gmina Lublin Seria A21 PLO299500010</t>
  </si>
  <si>
    <t>Gmina Łomianki Seria B20 PLO306100028</t>
  </si>
  <si>
    <t>Kruk S.A. Seria AL1 PLO163600011</t>
  </si>
  <si>
    <t>Miasto Poznań Seria C2020 PLO318600031</t>
  </si>
  <si>
    <t>Miasto Poznań Seria E2020 PLO318600056</t>
  </si>
  <si>
    <t>Miasto Poznań Seria F2020 PLO318600064</t>
  </si>
  <si>
    <t>Miasto Toruń Seria A20 PLO338600029</t>
  </si>
  <si>
    <t>Pekao Bank Hipoteczny S.A. PLBPHHP00267</t>
  </si>
  <si>
    <t>Powiat Lubiński Seria E20 PLO302300044</t>
  </si>
  <si>
    <t>Wynik z operacji przypadający na jednostkę uczestnictwa *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</si>
  <si>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</si>
  <si>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</si>
  <si>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</si>
  <si>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</si>
  <si>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</si>
  <si>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</si>
  <si>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</si>
  <si>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</si>
  <si>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</si>
  <si>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</si>
  <si>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</si>
  <si>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</si>
  <si>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</si>
  <si>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</si>
  <si>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</si>
  <si>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Pekao PPK 2030   (subfundusz w Pekao PPK SFIO)</t>
  </si>
  <si>
    <t>Sprawozdanie półroczne - za okres półroczny kończący się 30.06.2021</t>
  </si>
  <si>
    <t>Warszawa, 18.08.2021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</si>
</sst>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#0.00\%"/>
    <numFmt numFmtId="165" formatCode="[&gt;=1]#,##0;[&gt;0]#0.000;0"/>
    <numFmt numFmtId="166" formatCode="dd/mm/yyyy;@"/>
    <numFmt numFmtId="167" formatCode="#,##0.00\%"/>
    <numFmt numFmtId="168" formatCode="#,##0.000"/>
    <numFmt numFmtId="170" formatCode="#,##0."/>
    <numFmt numFmtId="171" formatCode="#,##0.###"/>
  </numFmts>
  <fonts count="28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3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8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left" vertical="center" wrapText="1"/>
    </xf>
    <xf numFmtId="167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3" fontId="14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6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4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4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8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5" fillId="0" borderId="0" xfId="0" applyFont="1"/>
    <xf numFmtId="0" fontId="25" fillId="0" borderId="0" xfId="0" applyFont="1" applyFill="1"/>
    <xf numFmtId="0" fontId="25" fillId="0" borderId="0" xfId="7" applyFont="1" applyFill="1" applyAlignment="1" applyProtection="1"/>
    <xf numFmtId="0" fontId="26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4" fillId="3" borderId="1" xfId="1" applyNumberFormat="1" applyFont="1" applyFill="1" applyBorder="1" applyAlignment="1">
      <alignment horizontal="center" vertical="center" wrapText="1"/>
    </xf>
    <xf numFmtId="0" fontId="27" fillId="3" borderId="1" xfId="1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70" fontId="19" fillId="0" borderId="0" xfId="0" applyNumberFormat="1" applyFont="1"/>
    <xf numFmtId="170" fontId="20" fillId="0" borderId="0" xfId="0" applyNumberFormat="1" applyFont="1" applyAlignment="1">
      <alignment horizontal="center" vertical="center" wrapText="1"/>
    </xf>
    <xf numFmtId="170" fontId="19" fillId="0" borderId="0" xfId="0" applyNumberFormat="1" applyFont="1" applyFill="1"/>
    <xf numFmtId="171" fontId="11" fillId="0" borderId="1" xfId="0" applyNumberFormat="1" applyFont="1" applyFill="1" applyBorder="1" applyAlignment="1">
      <alignment vertical="center" wrapText="1"/>
    </xf>
    <xf numFmtId="171" fontId="11" fillId="0" borderId="1" xfId="0" applyNumberFormat="1" applyFont="1" applyFill="1" applyBorder="1" applyAlignment="1">
      <alignment horizontal="right" vertical="center" wrapText="1"/>
    </xf>
    <xf numFmtId="171" fontId="1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22" fillId="3" borderId="0" xfId="0" applyFont="1" applyFill="1" applyBorder="1" applyAlignment="1">
      <alignment horizontal="left" vertical="center" wrapText="1" indent="1"/>
    </xf>
    <xf numFmtId="0" fontId="25" fillId="0" borderId="0" xfId="7" applyFont="1" applyAlignment="1" applyProtection="1">
      <alignment horizontal="right" wrapText="1"/>
    </xf>
    <xf numFmtId="0" fontId="25" fillId="0" borderId="0" xfId="7" applyFont="1" applyFill="1" applyAlignment="1" applyProtection="1">
      <alignment horizontal="left"/>
    </xf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4" fontId="11" fillId="0" borderId="4" xfId="0" applyNumberFormat="1" applyFont="1" applyFill="1" applyBorder="1" applyAlignment="1">
      <alignment horizontal="right" vertical="center" indent="1" shrinkToFit="1"/>
    </xf>
    <xf numFmtId="164" fontId="13" fillId="0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8" fontId="11" fillId="0" borderId="1" xfId="0" applyNumberFormat="1" applyFont="1" applyFill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4" fontId="11" fillId="0" borderId="0" xfId="0" applyNumberFormat="1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center" vertical="center" wrapText="1"/>
    </xf>
  </cellXfs>
  <cellStyles count="20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2" xfId="2" xr:uid="{00000000-0005-0000-0000-000008000000}"/>
    <cellStyle name="Normalny 2 2" xfId="3" xr:uid="{00000000-0005-0000-0000-000009000000}"/>
    <cellStyle name="Normalny 2 3" xfId="8" xr:uid="{00000000-0005-0000-0000-00000A000000}"/>
    <cellStyle name="Normalny 3" xfId="9" xr:uid="{00000000-0005-0000-0000-00000B000000}"/>
    <cellStyle name="Normalny 3 2" xfId="16" xr:uid="{00000000-0005-0000-0000-00000C000000}"/>
    <cellStyle name="Normalny 3 2 2" xfId="18" xr:uid="{00000000-0005-0000-0000-00000D000000}"/>
    <cellStyle name="Normalny 3 3" xfId="17" xr:uid="{00000000-0005-0000-0000-00000E000000}"/>
    <cellStyle name="Normalny 4" xfId="14" xr:uid="{00000000-0005-0000-0000-00000F000000}"/>
    <cellStyle name="Normalny 6" xfId="13" xr:uid="{00000000-0005-0000-0000-000010000000}"/>
    <cellStyle name="Procentowy 2" xfId="19" xr:uid="{00000000-0005-0000-0000-000012000000}"/>
    <cellStyle name="Procentowy 3" xfId="12" xr:uid="{00000000-0005-0000-0000-000013000000}"/>
    <cellStyle name="Styl 1" xfId="6" xr:uid="{00000000-0005-0000-0000-000014000000}"/>
  </cellStyles>
  <dxfs count="2">
    <dxf>
      <font>
        <i/>
        <color theme="0" tint="-0.14996795556505021"/>
      </font>
    </dxf>
    <dxf>
      <font>
        <i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224665</xdr:colOff>
      <xdr:row>1</xdr:row>
      <xdr:rowOff>72107</xdr:rowOff>
    </xdr:from>
    <xdr:to>
      <xdr:col>3</xdr:col>
      <xdr:colOff>1948904</xdr:colOff>
      <xdr:row>1</xdr:row>
      <xdr:rowOff>375717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163" y="252133"/>
          <a:ext cx="1725389" cy="30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91"/>
      <c r="C2" s="91"/>
      <c r="D2" s="91"/>
    </row>
    <row r="3" spans="2:5" ht="56.25" customHeight="1">
      <c r="B3" s="92" t="s">
        <v>373</v>
      </c>
      <c r="C3" s="92"/>
      <c r="D3" s="92"/>
      <c r="E3" s="92"/>
    </row>
    <row r="4" spans="2:5" ht="7.5" customHeight="1"/>
    <row r="5" spans="2:5">
      <c r="B5" t="s">
        <v>374</v>
      </c>
    </row>
    <row r="7" spans="2:5" ht="15">
      <c r="B7" s="11" t="s">
        <v>25</v>
      </c>
    </row>
    <row r="9" spans="2:5">
      <c r="C9" s="70" t="s">
        <v>26</v>
      </c>
      <c r="D9" s="70"/>
    </row>
    <row r="10" spans="2:5">
      <c r="C10" s="71"/>
      <c r="D10" s="72" t="s">
        <v>27</v>
      </c>
    </row>
    <row r="11" spans="2:5">
      <c r="C11" s="71"/>
      <c r="D11" s="72" t="s">
        <v>28</v>
      </c>
    </row>
    <row r="12" spans="2:5">
      <c r="C12" s="71"/>
      <c r="D12" s="72" t="s">
        <v>29</v>
      </c>
    </row>
    <row r="13" spans="2:5">
      <c r="C13" s="94" t="s">
        <v>1</v>
      </c>
      <c r="D13" s="94"/>
    </row>
    <row r="14" spans="2:5">
      <c r="C14" s="94" t="s">
        <v>30</v>
      </c>
      <c r="D14" s="94"/>
    </row>
    <row r="15" spans="2:5">
      <c r="C15" s="94" t="s">
        <v>5</v>
      </c>
      <c r="D15" s="94"/>
    </row>
    <row r="17" spans="2:5">
      <c r="B17" s="2" t="s">
        <v>375</v>
      </c>
    </row>
    <row r="18" spans="2:5" ht="3.75" customHeight="1"/>
    <row r="19" spans="2:5">
      <c r="B19" s="93" t="s">
        <v>31</v>
      </c>
      <c r="C19" s="93"/>
      <c r="D19" s="93"/>
      <c r="E19" s="93"/>
    </row>
    <row r="20" spans="2:5" ht="6" customHeight="1">
      <c r="B20" s="93"/>
      <c r="C20" s="93"/>
      <c r="D20" s="93"/>
      <c r="E20" s="93"/>
    </row>
  </sheetData>
  <mergeCells count="6">
    <mergeCell ref="B2:D2"/>
    <mergeCell ref="B3:E3"/>
    <mergeCell ref="B19:E20"/>
    <mergeCell ref="C13:D13"/>
    <mergeCell ref="C14:D14"/>
    <mergeCell ref="C15:D15"/>
  </mergeCells>
  <hyperlinks>
    <hyperlink ref="D10" location="T_Tabela_Główna" display="Zbiorcza 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PPK 2030   (subfundusz w Pekao PPK SFIO)&amp;R&amp;7</oddHeader>
    <oddFooter>&amp;R6/30/2021&amp;L&amp;7Sprawozdanie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C9" sqref="C9"/>
    </sheetView>
  </sheetViews>
  <sheetFormatPr defaultColWidth="0" defaultRowHeight="14.25" outlineLevelCol="1"/>
  <cols>
    <col min="1" max="1" width="0.5" customWidth="1"/>
    <col min="2" max="2" width="48.75" customWidth="1"/>
    <col min="3" max="8" width="13.75" customWidth="1"/>
    <col min="9" max="14" width="13.75" hidden="1" customWidth="1" outlineLevel="1"/>
    <col min="15" max="15" width="0.5" customWidth="1" collapsed="1"/>
    <col min="16" max="17" width="3.625" customWidth="1"/>
    <col min="18" max="18" width="9" hidden="1" customWidth="1"/>
    <col min="19" max="16384" width="9" hidden="1"/>
  </cols>
  <sheetData>
    <row r="1" spans="1:1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7.25" customHeight="1">
      <c r="A2" s="3"/>
      <c r="B2" s="97" t="s">
        <v>373</v>
      </c>
      <c r="C2" s="97"/>
      <c r="D2" s="97"/>
      <c r="E2" s="97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 t="s">
        <v>374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3"/>
      <c r="B4" s="84" t="s">
        <v>22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B6" s="73"/>
      <c r="C6" s="98">
        <v>44377</v>
      </c>
      <c r="D6" s="98"/>
      <c r="E6" s="98"/>
      <c r="F6" s="98">
        <v>44196</v>
      </c>
      <c r="G6" s="98"/>
      <c r="H6" s="98"/>
      <c r="I6" s="95"/>
      <c r="J6" s="95"/>
      <c r="K6" s="95"/>
      <c r="L6" s="95"/>
      <c r="M6" s="95"/>
      <c r="N6" s="95"/>
    </row>
    <row r="7" spans="1:14" ht="63.75">
      <c r="B7" s="74" t="s">
        <v>202</v>
      </c>
      <c r="C7" s="74" t="s">
        <v>57</v>
      </c>
      <c r="D7" s="74" t="s">
        <v>58</v>
      </c>
      <c r="E7" s="74" t="s">
        <v>59</v>
      </c>
      <c r="F7" s="74" t="s">
        <v>57</v>
      </c>
      <c r="G7" s="74" t="s">
        <v>58</v>
      </c>
      <c r="H7" s="74" t="s">
        <v>59</v>
      </c>
    </row>
    <row r="8" spans="1:14">
      <c r="B8" s="34" t="s">
        <v>39</v>
      </c>
      <c r="C8" s="51">
        <v>11665</v>
      </c>
      <c r="D8" s="51">
        <v>13429</v>
      </c>
      <c r="E8" s="52">
        <v>38.36</v>
      </c>
      <c r="F8" s="51">
        <v>5783</v>
      </c>
      <c r="G8" s="51">
        <v>6737</v>
      </c>
      <c r="H8" s="52">
        <v>40.29</v>
      </c>
    </row>
    <row r="9" spans="1:14">
      <c r="B9" s="34" t="s">
        <v>13</v>
      </c>
      <c r="C9" s="51">
        <v>0</v>
      </c>
      <c r="D9" s="51">
        <v>0</v>
      </c>
      <c r="E9" s="52">
        <v>0</v>
      </c>
      <c r="F9" s="51">
        <v>0</v>
      </c>
      <c r="G9" s="51">
        <v>0</v>
      </c>
      <c r="H9" s="52">
        <v>0</v>
      </c>
    </row>
    <row r="10" spans="1:14">
      <c r="B10" s="34" t="s">
        <v>14</v>
      </c>
      <c r="C10" s="51">
        <v>0</v>
      </c>
      <c r="D10" s="51">
        <v>0</v>
      </c>
      <c r="E10" s="52">
        <v>0</v>
      </c>
      <c r="F10" s="51">
        <v>0</v>
      </c>
      <c r="G10" s="51">
        <v>0</v>
      </c>
      <c r="H10" s="52">
        <v>0</v>
      </c>
    </row>
    <row r="11" spans="1:14">
      <c r="B11" s="34" t="s">
        <v>15</v>
      </c>
      <c r="C11" s="51">
        <v>0</v>
      </c>
      <c r="D11" s="51">
        <v>0</v>
      </c>
      <c r="E11" s="52">
        <v>0</v>
      </c>
      <c r="F11" s="51">
        <v>0</v>
      </c>
      <c r="G11" s="51">
        <v>0</v>
      </c>
      <c r="H11" s="52">
        <v>0</v>
      </c>
    </row>
    <row r="12" spans="1:14">
      <c r="B12" s="34" t="s">
        <v>16</v>
      </c>
      <c r="C12" s="51">
        <v>0</v>
      </c>
      <c r="D12" s="51">
        <v>0</v>
      </c>
      <c r="E12" s="52">
        <v>0</v>
      </c>
      <c r="F12" s="51">
        <v>0</v>
      </c>
      <c r="G12" s="51">
        <v>0</v>
      </c>
      <c r="H12" s="52">
        <v>0</v>
      </c>
    </row>
    <row r="13" spans="1:14">
      <c r="B13" s="34" t="s">
        <v>32</v>
      </c>
      <c r="C13" s="51">
        <v>271</v>
      </c>
      <c r="D13" s="51">
        <v>271</v>
      </c>
      <c r="E13" s="52">
        <v>0.77</v>
      </c>
      <c r="F13" s="51">
        <v>0</v>
      </c>
      <c r="G13" s="51">
        <v>0</v>
      </c>
      <c r="H13" s="52">
        <v>0</v>
      </c>
    </row>
    <row r="14" spans="1:14">
      <c r="B14" s="34" t="s">
        <v>17</v>
      </c>
      <c r="C14" s="51">
        <v>19815</v>
      </c>
      <c r="D14" s="51">
        <v>19909</v>
      </c>
      <c r="E14" s="52">
        <v>56.83</v>
      </c>
      <c r="F14" s="51">
        <v>9117</v>
      </c>
      <c r="G14" s="51">
        <v>9257</v>
      </c>
      <c r="H14" s="52">
        <v>55.38</v>
      </c>
    </row>
    <row r="15" spans="1:14">
      <c r="B15" s="34" t="s">
        <v>18</v>
      </c>
      <c r="C15" s="51">
        <v>0</v>
      </c>
      <c r="D15" s="51">
        <v>-16</v>
      </c>
      <c r="E15" s="52">
        <v>-0.05</v>
      </c>
      <c r="F15" s="51">
        <v>0</v>
      </c>
      <c r="G15" s="51">
        <v>-78</v>
      </c>
      <c r="H15" s="52">
        <v>-0.45</v>
      </c>
    </row>
    <row r="16" spans="1:14">
      <c r="B16" s="34" t="s">
        <v>40</v>
      </c>
      <c r="C16" s="51">
        <v>0</v>
      </c>
      <c r="D16" s="51">
        <v>0</v>
      </c>
      <c r="E16" s="52">
        <v>0</v>
      </c>
      <c r="F16" s="51">
        <v>0</v>
      </c>
      <c r="G16" s="51">
        <v>0</v>
      </c>
      <c r="H16" s="52">
        <v>0</v>
      </c>
    </row>
    <row r="17" spans="2:8">
      <c r="B17" s="34" t="s">
        <v>41</v>
      </c>
      <c r="C17" s="51">
        <v>0</v>
      </c>
      <c r="D17" s="51">
        <v>0</v>
      </c>
      <c r="E17" s="52">
        <v>0</v>
      </c>
      <c r="F17" s="51">
        <v>0</v>
      </c>
      <c r="G17" s="51">
        <v>0</v>
      </c>
      <c r="H17" s="52">
        <v>0</v>
      </c>
    </row>
    <row r="18" spans="2:8">
      <c r="B18" s="34" t="s">
        <v>42</v>
      </c>
      <c r="C18" s="51">
        <v>0</v>
      </c>
      <c r="D18" s="51">
        <v>0</v>
      </c>
      <c r="E18" s="52">
        <v>0</v>
      </c>
      <c r="F18" s="51">
        <v>0</v>
      </c>
      <c r="G18" s="51">
        <v>0</v>
      </c>
      <c r="H18" s="52">
        <v>0</v>
      </c>
    </row>
    <row r="19" spans="2:8">
      <c r="B19" s="34" t="s">
        <v>19</v>
      </c>
      <c r="C19" s="51">
        <v>0</v>
      </c>
      <c r="D19" s="51">
        <v>0</v>
      </c>
      <c r="E19" s="52">
        <v>0</v>
      </c>
      <c r="F19" s="51">
        <v>0</v>
      </c>
      <c r="G19" s="51">
        <v>0</v>
      </c>
      <c r="H19" s="52">
        <v>0</v>
      </c>
    </row>
    <row r="20" spans="2:8">
      <c r="B20" s="34" t="s">
        <v>43</v>
      </c>
      <c r="C20" s="51">
        <v>0</v>
      </c>
      <c r="D20" s="51">
        <v>0</v>
      </c>
      <c r="E20" s="52">
        <v>0</v>
      </c>
      <c r="F20" s="51">
        <v>0</v>
      </c>
      <c r="G20" s="51">
        <v>0</v>
      </c>
      <c r="H20" s="52">
        <v>0</v>
      </c>
    </row>
    <row r="21" spans="2:8">
      <c r="B21" s="34" t="s">
        <v>44</v>
      </c>
      <c r="C21" s="51">
        <v>0</v>
      </c>
      <c r="D21" s="51">
        <v>0</v>
      </c>
      <c r="E21" s="52">
        <v>0</v>
      </c>
      <c r="F21" s="51">
        <v>0</v>
      </c>
      <c r="G21" s="51">
        <v>0</v>
      </c>
      <c r="H21" s="52">
        <v>0</v>
      </c>
    </row>
    <row r="22" spans="2:8">
      <c r="B22" s="34" t="s">
        <v>20</v>
      </c>
      <c r="C22" s="51">
        <v>0</v>
      </c>
      <c r="D22" s="51">
        <v>0</v>
      </c>
      <c r="E22" s="52">
        <v>0</v>
      </c>
      <c r="F22" s="51">
        <v>0</v>
      </c>
      <c r="G22" s="51">
        <v>0</v>
      </c>
      <c r="H22" s="52">
        <v>0</v>
      </c>
    </row>
    <row r="23" spans="2:8">
      <c r="B23" s="34" t="s">
        <v>45</v>
      </c>
      <c r="C23" s="51">
        <v>0</v>
      </c>
      <c r="D23" s="51">
        <v>0</v>
      </c>
      <c r="E23" s="52">
        <v>0</v>
      </c>
      <c r="F23" s="51">
        <v>0</v>
      </c>
      <c r="G23" s="51">
        <v>0</v>
      </c>
      <c r="H23" s="52">
        <v>0</v>
      </c>
    </row>
    <row r="24" spans="2:8">
      <c r="B24" s="34" t="s">
        <v>46</v>
      </c>
      <c r="C24" s="51">
        <v>0</v>
      </c>
      <c r="D24" s="51">
        <v>0</v>
      </c>
      <c r="E24" s="52">
        <v>0</v>
      </c>
      <c r="F24" s="51">
        <v>0</v>
      </c>
      <c r="G24" s="51">
        <v>0</v>
      </c>
      <c r="H24" s="52">
        <v>0</v>
      </c>
    </row>
    <row r="25" spans="2:8">
      <c r="B25" s="34" t="s">
        <v>47</v>
      </c>
      <c r="C25" s="51">
        <v>0</v>
      </c>
      <c r="D25" s="51">
        <v>0</v>
      </c>
      <c r="E25" s="52">
        <v>0</v>
      </c>
      <c r="F25" s="51">
        <v>0</v>
      </c>
      <c r="G25" s="51">
        <v>0</v>
      </c>
      <c r="H25" s="52">
        <v>0</v>
      </c>
    </row>
    <row r="26" spans="2:8">
      <c r="B26" s="34" t="s">
        <v>48</v>
      </c>
      <c r="C26" s="51">
        <v>0</v>
      </c>
      <c r="D26" s="51">
        <v>0</v>
      </c>
      <c r="E26" s="52">
        <v>0</v>
      </c>
      <c r="F26" s="51">
        <v>0</v>
      </c>
      <c r="G26" s="51">
        <v>0</v>
      </c>
      <c r="H26" s="52">
        <v>0</v>
      </c>
    </row>
    <row r="27" spans="2:8">
      <c r="B27" s="10" t="s">
        <v>151</v>
      </c>
      <c r="C27" s="53">
        <v>31751</v>
      </c>
      <c r="D27" s="53">
        <v>33593</v>
      </c>
      <c r="E27" s="54">
        <v>95.91</v>
      </c>
      <c r="F27" s="53">
        <v>14900</v>
      </c>
      <c r="G27" s="53">
        <v>15916</v>
      </c>
      <c r="H27" s="54">
        <v>95.22</v>
      </c>
    </row>
    <row r="28" spans="2:8" s="4" customFormat="1" ht="12.75">
      <c r="B28" s="96"/>
      <c r="C28" s="96"/>
      <c r="D28" s="96"/>
      <c r="E28" s="96"/>
    </row>
    <row r="29" spans="2:8" ht="6" customHeight="1"/>
  </sheetData>
  <mergeCells count="6">
    <mergeCell ref="L6:N6"/>
    <mergeCell ref="B28:E28"/>
    <mergeCell ref="B2:E2"/>
    <mergeCell ref="C6:E6"/>
    <mergeCell ref="F6:H6"/>
    <mergeCell ref="I6:K6"/>
  </mergeCells>
  <conditionalFormatting sqref="C8:K28">
    <cfRule type="cellIs" dxfId="1" priority="29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69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1.625" customWidth="1"/>
    <col min="2" max="2" width="3.375" style="85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0" ht="8.25" customHeight="1"/>
    <row r="2" spans="2:10" ht="45" customHeight="1">
      <c r="B2" s="100" t="s">
        <v>373</v>
      </c>
      <c r="C2" s="100"/>
      <c r="D2" s="100"/>
      <c r="E2" s="100"/>
      <c r="F2" s="100"/>
      <c r="G2" s="100"/>
      <c r="H2" s="100"/>
      <c r="I2" s="100"/>
      <c r="J2" s="100"/>
    </row>
    <row r="3" spans="2:10">
      <c r="C3" t="s">
        <v>374</v>
      </c>
    </row>
    <row r="4" spans="2:10" ht="15">
      <c r="C4" s="83" t="s">
        <v>21</v>
      </c>
      <c r="D4" s="2"/>
    </row>
    <row r="5" spans="2:10" ht="6" customHeight="1"/>
    <row r="6" spans="2:10" ht="36">
      <c r="C6" s="75" t="s">
        <v>52</v>
      </c>
      <c r="D6" s="75" t="s">
        <v>53</v>
      </c>
      <c r="E6" s="75" t="s">
        <v>54</v>
      </c>
      <c r="F6" s="75" t="s">
        <v>55</v>
      </c>
      <c r="G6" s="75" t="s">
        <v>56</v>
      </c>
      <c r="H6" s="75" t="s">
        <v>57</v>
      </c>
      <c r="I6" s="75" t="s">
        <v>58</v>
      </c>
      <c r="J6" s="75" t="s">
        <v>59</v>
      </c>
    </row>
    <row r="7" spans="2:10">
      <c r="C7" s="13" t="s">
        <v>60</v>
      </c>
      <c r="D7" s="14"/>
      <c r="E7" s="14"/>
      <c r="F7" s="15"/>
      <c r="G7" s="14"/>
      <c r="H7" s="15">
        <v>1923</v>
      </c>
      <c r="I7" s="15">
        <v>2017</v>
      </c>
      <c r="J7" s="16">
        <v>5.76</v>
      </c>
    </row>
    <row r="8" spans="2:10" ht="24">
      <c r="C8" s="13" t="s">
        <v>61</v>
      </c>
      <c r="D8" s="18" t="s">
        <v>60</v>
      </c>
      <c r="E8" s="18" t="s">
        <v>62</v>
      </c>
      <c r="F8" s="19">
        <v>243</v>
      </c>
      <c r="G8" s="18" t="s">
        <v>63</v>
      </c>
      <c r="H8" s="15">
        <v>81</v>
      </c>
      <c r="I8" s="15">
        <v>78</v>
      </c>
      <c r="J8" s="16">
        <v>0.22</v>
      </c>
    </row>
    <row r="9" spans="2:10" ht="24">
      <c r="C9" s="13" t="s">
        <v>64</v>
      </c>
      <c r="D9" s="18" t="s">
        <v>60</v>
      </c>
      <c r="E9" s="18" t="s">
        <v>62</v>
      </c>
      <c r="F9" s="19">
        <v>263</v>
      </c>
      <c r="G9" s="18" t="s">
        <v>63</v>
      </c>
      <c r="H9" s="15">
        <v>143</v>
      </c>
      <c r="I9" s="15">
        <v>144</v>
      </c>
      <c r="J9" s="16">
        <v>0.41</v>
      </c>
    </row>
    <row r="10" spans="2:10" ht="24">
      <c r="C10" s="13" t="s">
        <v>65</v>
      </c>
      <c r="D10" s="18" t="s">
        <v>60</v>
      </c>
      <c r="E10" s="18" t="s">
        <v>62</v>
      </c>
      <c r="F10" s="19">
        <v>147</v>
      </c>
      <c r="G10" s="18" t="s">
        <v>63</v>
      </c>
      <c r="H10" s="15">
        <v>74</v>
      </c>
      <c r="I10" s="15">
        <v>96</v>
      </c>
      <c r="J10" s="16">
        <v>0.27</v>
      </c>
    </row>
    <row r="11" spans="2:10" ht="24">
      <c r="C11" s="13" t="s">
        <v>66</v>
      </c>
      <c r="D11" s="18" t="s">
        <v>60</v>
      </c>
      <c r="E11" s="18" t="s">
        <v>62</v>
      </c>
      <c r="F11" s="19">
        <v>354</v>
      </c>
      <c r="G11" s="18" t="s">
        <v>63</v>
      </c>
      <c r="H11" s="15">
        <v>167</v>
      </c>
      <c r="I11" s="15">
        <v>195</v>
      </c>
      <c r="J11" s="16">
        <v>0.56000000000000005</v>
      </c>
    </row>
    <row r="12" spans="2:10" ht="24">
      <c r="C12" s="13" t="s">
        <v>67</v>
      </c>
      <c r="D12" s="18" t="s">
        <v>60</v>
      </c>
      <c r="E12" s="18" t="s">
        <v>62</v>
      </c>
      <c r="F12" s="19">
        <v>580</v>
      </c>
      <c r="G12" s="18" t="s">
        <v>63</v>
      </c>
      <c r="H12" s="15">
        <v>187</v>
      </c>
      <c r="I12" s="15">
        <v>181</v>
      </c>
      <c r="J12" s="16">
        <v>0.52</v>
      </c>
    </row>
    <row r="13" spans="2:10" ht="24">
      <c r="C13" s="13" t="s">
        <v>68</v>
      </c>
      <c r="D13" s="18" t="s">
        <v>60</v>
      </c>
      <c r="E13" s="18" t="s">
        <v>69</v>
      </c>
      <c r="F13" s="19">
        <v>387</v>
      </c>
      <c r="G13" s="18" t="s">
        <v>63</v>
      </c>
      <c r="H13" s="15">
        <v>140</v>
      </c>
      <c r="I13" s="15">
        <v>168</v>
      </c>
      <c r="J13" s="16">
        <v>0.48</v>
      </c>
    </row>
    <row r="14" spans="2:10" ht="24">
      <c r="C14" s="13" t="s">
        <v>70</v>
      </c>
      <c r="D14" s="18" t="s">
        <v>60</v>
      </c>
      <c r="E14" s="18" t="s">
        <v>69</v>
      </c>
      <c r="F14" s="19">
        <v>88</v>
      </c>
      <c r="G14" s="18" t="s">
        <v>63</v>
      </c>
      <c r="H14" s="15">
        <v>84</v>
      </c>
      <c r="I14" s="15">
        <v>100</v>
      </c>
      <c r="J14" s="16">
        <v>0.28999999999999998</v>
      </c>
    </row>
    <row r="15" spans="2:10" ht="24">
      <c r="C15" s="13" t="s">
        <v>71</v>
      </c>
      <c r="D15" s="18" t="s">
        <v>60</v>
      </c>
      <c r="E15" s="18" t="s">
        <v>69</v>
      </c>
      <c r="F15" s="19">
        <v>947</v>
      </c>
      <c r="G15" s="18" t="s">
        <v>63</v>
      </c>
      <c r="H15" s="15">
        <v>171</v>
      </c>
      <c r="I15" s="15">
        <v>182</v>
      </c>
      <c r="J15" s="16">
        <v>0.52</v>
      </c>
    </row>
    <row r="16" spans="2:10" ht="24">
      <c r="C16" s="13" t="s">
        <v>72</v>
      </c>
      <c r="D16" s="18" t="s">
        <v>60</v>
      </c>
      <c r="E16" s="18" t="s">
        <v>62</v>
      </c>
      <c r="F16" s="19">
        <v>170</v>
      </c>
      <c r="G16" s="18" t="s">
        <v>63</v>
      </c>
      <c r="H16" s="15">
        <v>170</v>
      </c>
      <c r="I16" s="15">
        <v>171</v>
      </c>
      <c r="J16" s="16">
        <v>0.49</v>
      </c>
    </row>
    <row r="17" spans="3:10" ht="24">
      <c r="C17" s="13" t="s">
        <v>73</v>
      </c>
      <c r="D17" s="18" t="s">
        <v>60</v>
      </c>
      <c r="E17" s="18" t="s">
        <v>69</v>
      </c>
      <c r="F17" s="19">
        <v>874</v>
      </c>
      <c r="G17" s="18" t="s">
        <v>63</v>
      </c>
      <c r="H17" s="15">
        <v>190</v>
      </c>
      <c r="I17" s="15">
        <v>197</v>
      </c>
      <c r="J17" s="16">
        <v>0.56000000000000005</v>
      </c>
    </row>
    <row r="18" spans="3:10" ht="24">
      <c r="C18" s="13" t="s">
        <v>74</v>
      </c>
      <c r="D18" s="18" t="s">
        <v>60</v>
      </c>
      <c r="E18" s="18" t="s">
        <v>69</v>
      </c>
      <c r="F18" s="19">
        <v>2948</v>
      </c>
      <c r="G18" s="18" t="s">
        <v>63</v>
      </c>
      <c r="H18" s="15">
        <v>198</v>
      </c>
      <c r="I18" s="15">
        <v>179</v>
      </c>
      <c r="J18" s="16">
        <v>0.51</v>
      </c>
    </row>
    <row r="19" spans="3:10" ht="24">
      <c r="C19" s="13" t="s">
        <v>75</v>
      </c>
      <c r="D19" s="18" t="s">
        <v>60</v>
      </c>
      <c r="E19" s="18" t="s">
        <v>62</v>
      </c>
      <c r="F19" s="19">
        <v>1473</v>
      </c>
      <c r="G19" s="18" t="s">
        <v>63</v>
      </c>
      <c r="H19" s="15">
        <v>141</v>
      </c>
      <c r="I19" s="15">
        <v>157</v>
      </c>
      <c r="J19" s="16">
        <v>0.45</v>
      </c>
    </row>
    <row r="20" spans="3:10" ht="24">
      <c r="C20" s="13" t="s">
        <v>76</v>
      </c>
      <c r="D20" s="18" t="s">
        <v>60</v>
      </c>
      <c r="E20" s="18" t="s">
        <v>62</v>
      </c>
      <c r="F20" s="19">
        <v>624</v>
      </c>
      <c r="G20" s="18" t="s">
        <v>63</v>
      </c>
      <c r="H20" s="15">
        <v>177</v>
      </c>
      <c r="I20" s="15">
        <v>169</v>
      </c>
      <c r="J20" s="16">
        <v>0.48</v>
      </c>
    </row>
    <row r="21" spans="3:10">
      <c r="C21" s="13" t="s">
        <v>77</v>
      </c>
      <c r="D21" s="14"/>
      <c r="E21" s="14"/>
      <c r="F21" s="15"/>
      <c r="G21" s="14"/>
      <c r="H21" s="15">
        <v>9742</v>
      </c>
      <c r="I21" s="15">
        <v>11412</v>
      </c>
      <c r="J21" s="16">
        <v>32.6</v>
      </c>
    </row>
    <row r="22" spans="3:10" ht="24">
      <c r="C22" s="13" t="s">
        <v>78</v>
      </c>
      <c r="D22" s="18" t="s">
        <v>77</v>
      </c>
      <c r="E22" s="18" t="s">
        <v>79</v>
      </c>
      <c r="F22" s="19">
        <v>892</v>
      </c>
      <c r="G22" s="18" t="s">
        <v>80</v>
      </c>
      <c r="H22" s="15">
        <v>59</v>
      </c>
      <c r="I22" s="15">
        <v>69</v>
      </c>
      <c r="J22" s="16">
        <v>0.2</v>
      </c>
    </row>
    <row r="23" spans="3:10" ht="24">
      <c r="C23" s="13" t="s">
        <v>81</v>
      </c>
      <c r="D23" s="18" t="s">
        <v>77</v>
      </c>
      <c r="E23" s="18" t="s">
        <v>79</v>
      </c>
      <c r="F23" s="19">
        <v>2018</v>
      </c>
      <c r="G23" s="18" t="s">
        <v>80</v>
      </c>
      <c r="H23" s="15">
        <v>454</v>
      </c>
      <c r="I23" s="15">
        <v>513</v>
      </c>
      <c r="J23" s="16">
        <v>1.47</v>
      </c>
    </row>
    <row r="24" spans="3:10" ht="24">
      <c r="C24" s="13" t="s">
        <v>82</v>
      </c>
      <c r="D24" s="18" t="s">
        <v>77</v>
      </c>
      <c r="E24" s="18" t="s">
        <v>79</v>
      </c>
      <c r="F24" s="19">
        <v>3831</v>
      </c>
      <c r="G24" s="18" t="s">
        <v>80</v>
      </c>
      <c r="H24" s="15">
        <v>255</v>
      </c>
      <c r="I24" s="15">
        <v>430</v>
      </c>
      <c r="J24" s="16">
        <v>1.23</v>
      </c>
    </row>
    <row r="25" spans="3:10" ht="24">
      <c r="C25" s="13" t="s">
        <v>83</v>
      </c>
      <c r="D25" s="18" t="s">
        <v>77</v>
      </c>
      <c r="E25" s="18" t="s">
        <v>79</v>
      </c>
      <c r="F25" s="19">
        <v>6007</v>
      </c>
      <c r="G25" s="18" t="s">
        <v>80</v>
      </c>
      <c r="H25" s="15">
        <v>233</v>
      </c>
      <c r="I25" s="15">
        <v>291</v>
      </c>
      <c r="J25" s="16">
        <v>0.83</v>
      </c>
    </row>
    <row r="26" spans="3:10" ht="24">
      <c r="C26" s="13" t="s">
        <v>84</v>
      </c>
      <c r="D26" s="18" t="s">
        <v>77</v>
      </c>
      <c r="E26" s="18" t="s">
        <v>79</v>
      </c>
      <c r="F26" s="19">
        <v>5865</v>
      </c>
      <c r="G26" s="18" t="s">
        <v>80</v>
      </c>
      <c r="H26" s="15">
        <v>160</v>
      </c>
      <c r="I26" s="15">
        <v>176</v>
      </c>
      <c r="J26" s="16">
        <v>0.5</v>
      </c>
    </row>
    <row r="27" spans="3:10" ht="24">
      <c r="C27" s="13" t="s">
        <v>85</v>
      </c>
      <c r="D27" s="18" t="s">
        <v>77</v>
      </c>
      <c r="E27" s="18" t="s">
        <v>79</v>
      </c>
      <c r="F27" s="19">
        <v>23334</v>
      </c>
      <c r="G27" s="18" t="s">
        <v>80</v>
      </c>
      <c r="H27" s="15">
        <v>98</v>
      </c>
      <c r="I27" s="15">
        <v>107</v>
      </c>
      <c r="J27" s="16">
        <v>0.31</v>
      </c>
    </row>
    <row r="28" spans="3:10" ht="24">
      <c r="C28" s="13" t="s">
        <v>86</v>
      </c>
      <c r="D28" s="18" t="s">
        <v>77</v>
      </c>
      <c r="E28" s="18" t="s">
        <v>79</v>
      </c>
      <c r="F28" s="19">
        <v>443</v>
      </c>
      <c r="G28" s="18" t="s">
        <v>80</v>
      </c>
      <c r="H28" s="15">
        <v>224</v>
      </c>
      <c r="I28" s="15">
        <v>288</v>
      </c>
      <c r="J28" s="16">
        <v>0.82</v>
      </c>
    </row>
    <row r="29" spans="3:10" ht="24">
      <c r="C29" s="13" t="s">
        <v>87</v>
      </c>
      <c r="D29" s="18" t="s">
        <v>77</v>
      </c>
      <c r="E29" s="18" t="s">
        <v>79</v>
      </c>
      <c r="F29" s="19">
        <v>2168</v>
      </c>
      <c r="G29" s="18" t="s">
        <v>80</v>
      </c>
      <c r="H29" s="15">
        <v>289</v>
      </c>
      <c r="I29" s="15">
        <v>407</v>
      </c>
      <c r="J29" s="16">
        <v>1.1599999999999999</v>
      </c>
    </row>
    <row r="30" spans="3:10" ht="24">
      <c r="C30" s="13" t="s">
        <v>88</v>
      </c>
      <c r="D30" s="18" t="s">
        <v>77</v>
      </c>
      <c r="E30" s="18" t="s">
        <v>79</v>
      </c>
      <c r="F30" s="19">
        <v>2978</v>
      </c>
      <c r="G30" s="18" t="s">
        <v>80</v>
      </c>
      <c r="H30" s="15">
        <v>151</v>
      </c>
      <c r="I30" s="15">
        <v>160</v>
      </c>
      <c r="J30" s="16">
        <v>0.46</v>
      </c>
    </row>
    <row r="31" spans="3:10" ht="24">
      <c r="C31" s="13" t="s">
        <v>89</v>
      </c>
      <c r="D31" s="18" t="s">
        <v>77</v>
      </c>
      <c r="E31" s="18" t="s">
        <v>79</v>
      </c>
      <c r="F31" s="19">
        <v>12</v>
      </c>
      <c r="G31" s="18" t="s">
        <v>80</v>
      </c>
      <c r="H31" s="15">
        <v>76</v>
      </c>
      <c r="I31" s="15">
        <v>154</v>
      </c>
      <c r="J31" s="16">
        <v>0.44</v>
      </c>
    </row>
    <row r="32" spans="3:10" ht="24">
      <c r="C32" s="13" t="s">
        <v>90</v>
      </c>
      <c r="D32" s="18" t="s">
        <v>77</v>
      </c>
      <c r="E32" s="18" t="s">
        <v>79</v>
      </c>
      <c r="F32" s="19">
        <v>33326</v>
      </c>
      <c r="G32" s="18" t="s">
        <v>80</v>
      </c>
      <c r="H32" s="15">
        <v>138</v>
      </c>
      <c r="I32" s="15">
        <v>155</v>
      </c>
      <c r="J32" s="16">
        <v>0.44</v>
      </c>
    </row>
    <row r="33" spans="3:10" ht="24">
      <c r="C33" s="13" t="s">
        <v>91</v>
      </c>
      <c r="D33" s="18" t="s">
        <v>77</v>
      </c>
      <c r="E33" s="18" t="s">
        <v>79</v>
      </c>
      <c r="F33" s="19">
        <v>1753</v>
      </c>
      <c r="G33" s="18" t="s">
        <v>80</v>
      </c>
      <c r="H33" s="15">
        <v>90</v>
      </c>
      <c r="I33" s="15">
        <v>163</v>
      </c>
      <c r="J33" s="16">
        <v>0.47</v>
      </c>
    </row>
    <row r="34" spans="3:10" ht="24">
      <c r="C34" s="13" t="s">
        <v>92</v>
      </c>
      <c r="D34" s="18" t="s">
        <v>77</v>
      </c>
      <c r="E34" s="18" t="s">
        <v>79</v>
      </c>
      <c r="F34" s="19">
        <v>25997</v>
      </c>
      <c r="G34" s="18" t="s">
        <v>80</v>
      </c>
      <c r="H34" s="15">
        <v>131</v>
      </c>
      <c r="I34" s="15">
        <v>173</v>
      </c>
      <c r="J34" s="16">
        <v>0.49</v>
      </c>
    </row>
    <row r="35" spans="3:10" ht="24">
      <c r="C35" s="13" t="s">
        <v>93</v>
      </c>
      <c r="D35" s="18" t="s">
        <v>77</v>
      </c>
      <c r="E35" s="18" t="s">
        <v>79</v>
      </c>
      <c r="F35" s="19">
        <v>5548</v>
      </c>
      <c r="G35" s="18" t="s">
        <v>80</v>
      </c>
      <c r="H35" s="15">
        <v>294</v>
      </c>
      <c r="I35" s="15">
        <v>426</v>
      </c>
      <c r="J35" s="16">
        <v>1.22</v>
      </c>
    </row>
    <row r="36" spans="3:10" ht="24">
      <c r="C36" s="13" t="s">
        <v>94</v>
      </c>
      <c r="D36" s="18" t="s">
        <v>77</v>
      </c>
      <c r="E36" s="18" t="s">
        <v>79</v>
      </c>
      <c r="F36" s="19">
        <v>14278</v>
      </c>
      <c r="G36" s="18" t="s">
        <v>80</v>
      </c>
      <c r="H36" s="15">
        <v>365</v>
      </c>
      <c r="I36" s="15">
        <v>540</v>
      </c>
      <c r="J36" s="16">
        <v>1.54</v>
      </c>
    </row>
    <row r="37" spans="3:10" ht="24">
      <c r="C37" s="13" t="s">
        <v>95</v>
      </c>
      <c r="D37" s="18" t="s">
        <v>77</v>
      </c>
      <c r="E37" s="18" t="s">
        <v>79</v>
      </c>
      <c r="F37" s="19">
        <v>38031</v>
      </c>
      <c r="G37" s="18" t="s">
        <v>80</v>
      </c>
      <c r="H37" s="15">
        <v>254</v>
      </c>
      <c r="I37" s="15">
        <v>255</v>
      </c>
      <c r="J37" s="16">
        <v>0.73</v>
      </c>
    </row>
    <row r="38" spans="3:10" ht="24">
      <c r="C38" s="13" t="s">
        <v>96</v>
      </c>
      <c r="D38" s="18" t="s">
        <v>77</v>
      </c>
      <c r="E38" s="18" t="s">
        <v>79</v>
      </c>
      <c r="F38" s="19">
        <v>25502</v>
      </c>
      <c r="G38" s="18" t="s">
        <v>80</v>
      </c>
      <c r="H38" s="15">
        <v>225</v>
      </c>
      <c r="I38" s="15">
        <v>240</v>
      </c>
      <c r="J38" s="16">
        <v>0.69</v>
      </c>
    </row>
    <row r="39" spans="3:10" ht="24">
      <c r="C39" s="13" t="s">
        <v>97</v>
      </c>
      <c r="D39" s="18" t="s">
        <v>77</v>
      </c>
      <c r="E39" s="18" t="s">
        <v>79</v>
      </c>
      <c r="F39" s="19">
        <v>2897</v>
      </c>
      <c r="G39" s="18" t="s">
        <v>80</v>
      </c>
      <c r="H39" s="15">
        <v>78</v>
      </c>
      <c r="I39" s="15">
        <v>80</v>
      </c>
      <c r="J39" s="16">
        <v>0.23</v>
      </c>
    </row>
    <row r="40" spans="3:10" ht="24">
      <c r="C40" s="13" t="s">
        <v>98</v>
      </c>
      <c r="D40" s="18" t="s">
        <v>77</v>
      </c>
      <c r="E40" s="18" t="s">
        <v>79</v>
      </c>
      <c r="F40" s="19">
        <v>888</v>
      </c>
      <c r="G40" s="18" t="s">
        <v>80</v>
      </c>
      <c r="H40" s="15">
        <v>191</v>
      </c>
      <c r="I40" s="15">
        <v>224</v>
      </c>
      <c r="J40" s="16">
        <v>0.64</v>
      </c>
    </row>
    <row r="41" spans="3:10" ht="24">
      <c r="C41" s="13" t="s">
        <v>99</v>
      </c>
      <c r="D41" s="18" t="s">
        <v>77</v>
      </c>
      <c r="E41" s="18" t="s">
        <v>79</v>
      </c>
      <c r="F41" s="19">
        <v>3346</v>
      </c>
      <c r="G41" s="18" t="s">
        <v>100</v>
      </c>
      <c r="H41" s="15">
        <v>181</v>
      </c>
      <c r="I41" s="15">
        <v>183</v>
      </c>
      <c r="J41" s="16">
        <v>0.52</v>
      </c>
    </row>
    <row r="42" spans="3:10" ht="24">
      <c r="C42" s="13" t="s">
        <v>101</v>
      </c>
      <c r="D42" s="18" t="s">
        <v>77</v>
      </c>
      <c r="E42" s="18" t="s">
        <v>79</v>
      </c>
      <c r="F42" s="19">
        <v>15355</v>
      </c>
      <c r="G42" s="18" t="s">
        <v>80</v>
      </c>
      <c r="H42" s="15">
        <v>452</v>
      </c>
      <c r="I42" s="15">
        <v>564</v>
      </c>
      <c r="J42" s="16">
        <v>1.61</v>
      </c>
    </row>
    <row r="43" spans="3:10" ht="24">
      <c r="C43" s="13" t="s">
        <v>102</v>
      </c>
      <c r="D43" s="18" t="s">
        <v>77</v>
      </c>
      <c r="E43" s="18" t="s">
        <v>79</v>
      </c>
      <c r="F43" s="19">
        <v>135660</v>
      </c>
      <c r="G43" s="18" t="s">
        <v>80</v>
      </c>
      <c r="H43" s="15">
        <v>409</v>
      </c>
      <c r="I43" s="15">
        <v>453</v>
      </c>
      <c r="J43" s="16">
        <v>1.29</v>
      </c>
    </row>
    <row r="44" spans="3:10" ht="24">
      <c r="C44" s="13" t="s">
        <v>103</v>
      </c>
      <c r="D44" s="18" t="s">
        <v>77</v>
      </c>
      <c r="E44" s="18" t="s">
        <v>79</v>
      </c>
      <c r="F44" s="19">
        <v>35</v>
      </c>
      <c r="G44" s="18" t="s">
        <v>80</v>
      </c>
      <c r="H44" s="15">
        <v>5</v>
      </c>
      <c r="I44" s="15">
        <v>6</v>
      </c>
      <c r="J44" s="16">
        <v>0.02</v>
      </c>
    </row>
    <row r="45" spans="3:10" ht="24">
      <c r="C45" s="13" t="s">
        <v>104</v>
      </c>
      <c r="D45" s="18" t="s">
        <v>77</v>
      </c>
      <c r="E45" s="18" t="s">
        <v>79</v>
      </c>
      <c r="F45" s="19">
        <v>2124</v>
      </c>
      <c r="G45" s="18" t="s">
        <v>80</v>
      </c>
      <c r="H45" s="15">
        <v>83</v>
      </c>
      <c r="I45" s="15">
        <v>122</v>
      </c>
      <c r="J45" s="16">
        <v>0.35</v>
      </c>
    </row>
    <row r="46" spans="3:10" ht="24">
      <c r="C46" s="13" t="s">
        <v>105</v>
      </c>
      <c r="D46" s="18" t="s">
        <v>77</v>
      </c>
      <c r="E46" s="18" t="s">
        <v>79</v>
      </c>
      <c r="F46" s="19">
        <v>8005</v>
      </c>
      <c r="G46" s="18" t="s">
        <v>80</v>
      </c>
      <c r="H46" s="15">
        <v>265</v>
      </c>
      <c r="I46" s="15">
        <v>282</v>
      </c>
      <c r="J46" s="16">
        <v>0.81</v>
      </c>
    </row>
    <row r="47" spans="3:10" ht="24">
      <c r="C47" s="13" t="s">
        <v>106</v>
      </c>
      <c r="D47" s="18" t="s">
        <v>77</v>
      </c>
      <c r="E47" s="18" t="s">
        <v>79</v>
      </c>
      <c r="F47" s="19">
        <v>4298</v>
      </c>
      <c r="G47" s="18" t="s">
        <v>80</v>
      </c>
      <c r="H47" s="15">
        <v>126</v>
      </c>
      <c r="I47" s="15">
        <v>143</v>
      </c>
      <c r="J47" s="16">
        <v>0.41</v>
      </c>
    </row>
    <row r="48" spans="3:10" ht="36">
      <c r="C48" s="13" t="s">
        <v>107</v>
      </c>
      <c r="D48" s="18" t="s">
        <v>77</v>
      </c>
      <c r="E48" s="18" t="s">
        <v>108</v>
      </c>
      <c r="F48" s="19">
        <v>957</v>
      </c>
      <c r="G48" s="18" t="s">
        <v>109</v>
      </c>
      <c r="H48" s="15">
        <v>59</v>
      </c>
      <c r="I48" s="15">
        <v>67</v>
      </c>
      <c r="J48" s="16">
        <v>0.19</v>
      </c>
    </row>
    <row r="49" spans="3:10" ht="24">
      <c r="C49" s="13" t="s">
        <v>110</v>
      </c>
      <c r="D49" s="18" t="s">
        <v>77</v>
      </c>
      <c r="E49" s="18" t="s">
        <v>79</v>
      </c>
      <c r="F49" s="19">
        <v>2931</v>
      </c>
      <c r="G49" s="18" t="s">
        <v>80</v>
      </c>
      <c r="H49" s="15">
        <v>48</v>
      </c>
      <c r="I49" s="15">
        <v>73</v>
      </c>
      <c r="J49" s="16">
        <v>0.21</v>
      </c>
    </row>
    <row r="50" spans="3:10" ht="24">
      <c r="C50" s="13" t="s">
        <v>111</v>
      </c>
      <c r="D50" s="18" t="s">
        <v>77</v>
      </c>
      <c r="E50" s="18" t="s">
        <v>79</v>
      </c>
      <c r="F50" s="19">
        <v>9535</v>
      </c>
      <c r="G50" s="18" t="s">
        <v>80</v>
      </c>
      <c r="H50" s="15">
        <v>49</v>
      </c>
      <c r="I50" s="15">
        <v>96</v>
      </c>
      <c r="J50" s="16">
        <v>0.27</v>
      </c>
    </row>
    <row r="51" spans="3:10" ht="24">
      <c r="C51" s="13" t="s">
        <v>112</v>
      </c>
      <c r="D51" s="18" t="s">
        <v>77</v>
      </c>
      <c r="E51" s="18" t="s">
        <v>113</v>
      </c>
      <c r="F51" s="19">
        <v>157</v>
      </c>
      <c r="G51" s="18" t="s">
        <v>114</v>
      </c>
      <c r="H51" s="15">
        <v>97</v>
      </c>
      <c r="I51" s="15">
        <v>95</v>
      </c>
      <c r="J51" s="16">
        <v>0.27</v>
      </c>
    </row>
    <row r="52" spans="3:10" ht="24">
      <c r="C52" s="13" t="s">
        <v>115</v>
      </c>
      <c r="D52" s="18" t="s">
        <v>77</v>
      </c>
      <c r="E52" s="18" t="s">
        <v>79</v>
      </c>
      <c r="F52" s="19">
        <v>761</v>
      </c>
      <c r="G52" s="18" t="s">
        <v>80</v>
      </c>
      <c r="H52" s="15">
        <v>46</v>
      </c>
      <c r="I52" s="15">
        <v>48</v>
      </c>
      <c r="J52" s="16">
        <v>0.14000000000000001</v>
      </c>
    </row>
    <row r="53" spans="3:10" ht="24">
      <c r="C53" s="13" t="s">
        <v>116</v>
      </c>
      <c r="D53" s="18" t="s">
        <v>77</v>
      </c>
      <c r="E53" s="18" t="s">
        <v>113</v>
      </c>
      <c r="F53" s="19">
        <v>193</v>
      </c>
      <c r="G53" s="18" t="s">
        <v>114</v>
      </c>
      <c r="H53" s="15">
        <v>202</v>
      </c>
      <c r="I53" s="15">
        <v>202</v>
      </c>
      <c r="J53" s="16">
        <v>0.57999999999999996</v>
      </c>
    </row>
    <row r="54" spans="3:10" ht="24">
      <c r="C54" s="13" t="s">
        <v>117</v>
      </c>
      <c r="D54" s="18" t="s">
        <v>77</v>
      </c>
      <c r="E54" s="18" t="s">
        <v>79</v>
      </c>
      <c r="F54" s="19">
        <v>14</v>
      </c>
      <c r="G54" s="18" t="s">
        <v>80</v>
      </c>
      <c r="H54" s="15">
        <v>11</v>
      </c>
      <c r="I54" s="15">
        <v>13</v>
      </c>
      <c r="J54" s="16">
        <v>0.04</v>
      </c>
    </row>
    <row r="55" spans="3:10" ht="24">
      <c r="C55" s="13" t="s">
        <v>118</v>
      </c>
      <c r="D55" s="18" t="s">
        <v>77</v>
      </c>
      <c r="E55" s="18" t="s">
        <v>119</v>
      </c>
      <c r="F55" s="19">
        <v>760</v>
      </c>
      <c r="G55" s="18" t="s">
        <v>120</v>
      </c>
      <c r="H55" s="15">
        <v>185</v>
      </c>
      <c r="I55" s="15">
        <v>187</v>
      </c>
      <c r="J55" s="16">
        <v>0.53</v>
      </c>
    </row>
    <row r="56" spans="3:10" ht="24">
      <c r="C56" s="13" t="s">
        <v>121</v>
      </c>
      <c r="D56" s="18" t="s">
        <v>77</v>
      </c>
      <c r="E56" s="18" t="s">
        <v>79</v>
      </c>
      <c r="F56" s="19">
        <v>3237</v>
      </c>
      <c r="G56" s="18" t="s">
        <v>80</v>
      </c>
      <c r="H56" s="15">
        <v>204</v>
      </c>
      <c r="I56" s="15">
        <v>207</v>
      </c>
      <c r="J56" s="16">
        <v>0.59</v>
      </c>
    </row>
    <row r="57" spans="3:10" ht="24">
      <c r="C57" s="13" t="s">
        <v>122</v>
      </c>
      <c r="D57" s="18" t="s">
        <v>77</v>
      </c>
      <c r="E57" s="18" t="s">
        <v>113</v>
      </c>
      <c r="F57" s="19">
        <v>215</v>
      </c>
      <c r="G57" s="18" t="s">
        <v>114</v>
      </c>
      <c r="H57" s="15">
        <v>82</v>
      </c>
      <c r="I57" s="15">
        <v>81</v>
      </c>
      <c r="J57" s="16">
        <v>0.23</v>
      </c>
    </row>
    <row r="58" spans="3:10" ht="24">
      <c r="C58" s="13" t="s">
        <v>123</v>
      </c>
      <c r="D58" s="18" t="s">
        <v>77</v>
      </c>
      <c r="E58" s="18" t="s">
        <v>79</v>
      </c>
      <c r="F58" s="19">
        <v>17071</v>
      </c>
      <c r="G58" s="18" t="s">
        <v>80</v>
      </c>
      <c r="H58" s="15">
        <v>302</v>
      </c>
      <c r="I58" s="15">
        <v>297</v>
      </c>
      <c r="J58" s="16">
        <v>0.85</v>
      </c>
    </row>
    <row r="59" spans="3:10" ht="24">
      <c r="C59" s="13" t="s">
        <v>124</v>
      </c>
      <c r="D59" s="18" t="s">
        <v>77</v>
      </c>
      <c r="E59" s="18" t="s">
        <v>79</v>
      </c>
      <c r="F59" s="19">
        <v>1630</v>
      </c>
      <c r="G59" s="18" t="s">
        <v>80</v>
      </c>
      <c r="H59" s="15">
        <v>367</v>
      </c>
      <c r="I59" s="15">
        <v>456</v>
      </c>
      <c r="J59" s="16">
        <v>1.3</v>
      </c>
    </row>
    <row r="60" spans="3:10" ht="24">
      <c r="C60" s="13" t="s">
        <v>125</v>
      </c>
      <c r="D60" s="18" t="s">
        <v>77</v>
      </c>
      <c r="E60" s="18" t="s">
        <v>126</v>
      </c>
      <c r="F60" s="19">
        <v>4685</v>
      </c>
      <c r="G60" s="18" t="s">
        <v>127</v>
      </c>
      <c r="H60" s="15">
        <v>135</v>
      </c>
      <c r="I60" s="15">
        <v>142</v>
      </c>
      <c r="J60" s="16">
        <v>0.41</v>
      </c>
    </row>
    <row r="61" spans="3:10" ht="24">
      <c r="C61" s="13" t="s">
        <v>128</v>
      </c>
      <c r="D61" s="18" t="s">
        <v>77</v>
      </c>
      <c r="E61" s="18" t="s">
        <v>79</v>
      </c>
      <c r="F61" s="19">
        <v>457</v>
      </c>
      <c r="G61" s="18" t="s">
        <v>80</v>
      </c>
      <c r="H61" s="15">
        <v>253</v>
      </c>
      <c r="I61" s="15">
        <v>218</v>
      </c>
      <c r="J61" s="16">
        <v>0.62</v>
      </c>
    </row>
    <row r="62" spans="3:10" ht="24">
      <c r="C62" s="13" t="s">
        <v>129</v>
      </c>
      <c r="D62" s="18" t="s">
        <v>77</v>
      </c>
      <c r="E62" s="18" t="s">
        <v>130</v>
      </c>
      <c r="F62" s="19">
        <v>409</v>
      </c>
      <c r="G62" s="18" t="s">
        <v>131</v>
      </c>
      <c r="H62" s="15">
        <v>160</v>
      </c>
      <c r="I62" s="15">
        <v>163</v>
      </c>
      <c r="J62" s="16">
        <v>0.47</v>
      </c>
    </row>
    <row r="63" spans="3:10" ht="24">
      <c r="C63" s="13" t="s">
        <v>132</v>
      </c>
      <c r="D63" s="18" t="s">
        <v>77</v>
      </c>
      <c r="E63" s="18" t="s">
        <v>79</v>
      </c>
      <c r="F63" s="19">
        <v>648</v>
      </c>
      <c r="G63" s="18" t="s">
        <v>80</v>
      </c>
      <c r="H63" s="15">
        <v>305</v>
      </c>
      <c r="I63" s="15">
        <v>319</v>
      </c>
      <c r="J63" s="16">
        <v>0.91</v>
      </c>
    </row>
    <row r="64" spans="3:10" ht="24">
      <c r="C64" s="13" t="s">
        <v>133</v>
      </c>
      <c r="D64" s="18" t="s">
        <v>77</v>
      </c>
      <c r="E64" s="18" t="s">
        <v>134</v>
      </c>
      <c r="F64" s="19">
        <v>5757</v>
      </c>
      <c r="G64" s="18" t="s">
        <v>135</v>
      </c>
      <c r="H64" s="15">
        <v>218</v>
      </c>
      <c r="I64" s="15">
        <v>204</v>
      </c>
      <c r="J64" s="16">
        <v>0.57999999999999996</v>
      </c>
    </row>
    <row r="65" spans="3:18" ht="24">
      <c r="C65" s="13" t="s">
        <v>136</v>
      </c>
      <c r="D65" s="18" t="s">
        <v>77</v>
      </c>
      <c r="E65" s="18" t="s">
        <v>137</v>
      </c>
      <c r="F65" s="19">
        <v>464</v>
      </c>
      <c r="G65" s="18" t="s">
        <v>138</v>
      </c>
      <c r="H65" s="15">
        <v>73</v>
      </c>
      <c r="I65" s="15">
        <v>96</v>
      </c>
      <c r="J65" s="16">
        <v>0.27</v>
      </c>
    </row>
    <row r="66" spans="3:18" ht="24">
      <c r="C66" s="13" t="s">
        <v>139</v>
      </c>
      <c r="D66" s="18" t="s">
        <v>77</v>
      </c>
      <c r="E66" s="18" t="s">
        <v>130</v>
      </c>
      <c r="F66" s="19">
        <v>1983</v>
      </c>
      <c r="G66" s="18" t="s">
        <v>131</v>
      </c>
      <c r="H66" s="15">
        <v>264</v>
      </c>
      <c r="I66" s="15">
        <v>280</v>
      </c>
      <c r="J66" s="16">
        <v>0.8</v>
      </c>
    </row>
    <row r="67" spans="3:18" ht="24">
      <c r="C67" s="13" t="s">
        <v>140</v>
      </c>
      <c r="D67" s="18" t="s">
        <v>77</v>
      </c>
      <c r="E67" s="18" t="s">
        <v>137</v>
      </c>
      <c r="F67" s="19">
        <v>1149</v>
      </c>
      <c r="G67" s="18" t="s">
        <v>138</v>
      </c>
      <c r="H67" s="15">
        <v>221</v>
      </c>
      <c r="I67" s="15">
        <v>221</v>
      </c>
      <c r="J67" s="16">
        <v>0.63</v>
      </c>
    </row>
    <row r="68" spans="3:18" ht="24">
      <c r="C68" s="13" t="s">
        <v>141</v>
      </c>
      <c r="D68" s="18" t="s">
        <v>77</v>
      </c>
      <c r="E68" s="18" t="s">
        <v>79</v>
      </c>
      <c r="F68" s="19">
        <v>10184</v>
      </c>
      <c r="G68" s="18" t="s">
        <v>100</v>
      </c>
      <c r="H68" s="15">
        <v>537</v>
      </c>
      <c r="I68" s="15">
        <v>668</v>
      </c>
      <c r="J68" s="16">
        <v>1.91</v>
      </c>
    </row>
    <row r="69" spans="3:18" ht="24">
      <c r="C69" s="13" t="s">
        <v>142</v>
      </c>
      <c r="D69" s="18" t="s">
        <v>77</v>
      </c>
      <c r="E69" s="18" t="s">
        <v>113</v>
      </c>
      <c r="F69" s="19">
        <v>2169</v>
      </c>
      <c r="G69" s="18" t="s">
        <v>114</v>
      </c>
      <c r="H69" s="15">
        <v>93</v>
      </c>
      <c r="I69" s="15">
        <v>115</v>
      </c>
      <c r="J69" s="16">
        <v>0.33</v>
      </c>
    </row>
    <row r="70" spans="3:18" ht="24">
      <c r="C70" s="13" t="s">
        <v>143</v>
      </c>
      <c r="D70" s="18" t="s">
        <v>77</v>
      </c>
      <c r="E70" s="18" t="s">
        <v>113</v>
      </c>
      <c r="F70" s="19">
        <v>976</v>
      </c>
      <c r="G70" s="18" t="s">
        <v>144</v>
      </c>
      <c r="H70" s="15">
        <v>95</v>
      </c>
      <c r="I70" s="15">
        <v>85</v>
      </c>
      <c r="J70" s="16">
        <v>0.24</v>
      </c>
    </row>
    <row r="71" spans="3:18" ht="24">
      <c r="C71" s="13" t="s">
        <v>145</v>
      </c>
      <c r="D71" s="18" t="s">
        <v>77</v>
      </c>
      <c r="E71" s="18" t="s">
        <v>113</v>
      </c>
      <c r="F71" s="19">
        <v>2597</v>
      </c>
      <c r="G71" s="18" t="s">
        <v>114</v>
      </c>
      <c r="H71" s="15">
        <v>171</v>
      </c>
      <c r="I71" s="15">
        <v>183</v>
      </c>
      <c r="J71" s="16">
        <v>0.52</v>
      </c>
    </row>
    <row r="72" spans="3:18" ht="24">
      <c r="C72" s="13" t="s">
        <v>146</v>
      </c>
      <c r="D72" s="18" t="s">
        <v>77</v>
      </c>
      <c r="E72" s="18" t="s">
        <v>79</v>
      </c>
      <c r="F72" s="19">
        <v>1601</v>
      </c>
      <c r="G72" s="18" t="s">
        <v>147</v>
      </c>
      <c r="H72" s="15">
        <v>64</v>
      </c>
      <c r="I72" s="15">
        <v>78</v>
      </c>
      <c r="J72" s="16">
        <v>0.22</v>
      </c>
    </row>
    <row r="73" spans="3:18" ht="24">
      <c r="C73" s="13" t="s">
        <v>148</v>
      </c>
      <c r="D73" s="18" t="s">
        <v>77</v>
      </c>
      <c r="E73" s="18" t="s">
        <v>130</v>
      </c>
      <c r="F73" s="19">
        <v>339</v>
      </c>
      <c r="G73" s="18" t="s">
        <v>131</v>
      </c>
      <c r="H73" s="15">
        <v>185</v>
      </c>
      <c r="I73" s="15">
        <v>179</v>
      </c>
      <c r="J73" s="16">
        <v>0.51</v>
      </c>
    </row>
    <row r="74" spans="3:18" ht="24">
      <c r="C74" s="13" t="s">
        <v>149</v>
      </c>
      <c r="D74" s="18" t="s">
        <v>77</v>
      </c>
      <c r="E74" s="18" t="s">
        <v>79</v>
      </c>
      <c r="F74" s="19">
        <v>670</v>
      </c>
      <c r="G74" s="18" t="s">
        <v>80</v>
      </c>
      <c r="H74" s="15">
        <v>30</v>
      </c>
      <c r="I74" s="15">
        <v>35</v>
      </c>
      <c r="J74" s="16">
        <v>0.1</v>
      </c>
    </row>
    <row r="75" spans="3:18">
      <c r="C75" s="13" t="s">
        <v>150</v>
      </c>
      <c r="D75" s="14"/>
      <c r="E75" s="14"/>
      <c r="F75" s="15"/>
      <c r="G75" s="14"/>
      <c r="H75" s="15">
        <v>0</v>
      </c>
      <c r="I75" s="15">
        <v>0</v>
      </c>
      <c r="J75" s="16">
        <v>0</v>
      </c>
    </row>
    <row r="76" spans="3:18">
      <c r="C76" s="20" t="s">
        <v>151</v>
      </c>
      <c r="D76" s="21"/>
      <c r="E76" s="21"/>
      <c r="F76" s="22"/>
      <c r="G76" s="21"/>
      <c r="H76" s="22">
        <v>11665</v>
      </c>
      <c r="I76" s="22">
        <v>13429</v>
      </c>
      <c r="J76" s="23">
        <v>38.36</v>
      </c>
    </row>
    <row r="77" spans="3:18" ht="5.25" customHeight="1">
      <c r="C77" s="66"/>
      <c r="D77" s="66"/>
      <c r="E77" s="66"/>
      <c r="F77" s="66"/>
      <c r="G77" s="66"/>
      <c r="H77" s="67"/>
      <c r="I77" s="67"/>
      <c r="J77" s="67"/>
      <c r="K77" s="66"/>
      <c r="L77" s="66"/>
      <c r="M77" s="66"/>
      <c r="N77" s="66"/>
      <c r="O77" s="66"/>
      <c r="P77" s="66"/>
      <c r="Q77" s="50"/>
      <c r="R77" s="50"/>
    </row>
    <row r="78" spans="3:18" ht="2.1" customHeight="1">
      <c r="C78" s="66"/>
      <c r="D78" s="66"/>
      <c r="E78" s="66"/>
      <c r="F78" s="66"/>
      <c r="G78" s="66"/>
      <c r="H78" s="67"/>
      <c r="I78" s="67"/>
      <c r="J78" s="67"/>
      <c r="K78" s="66"/>
      <c r="L78" s="66"/>
      <c r="M78" s="66"/>
      <c r="N78" s="66"/>
      <c r="O78" s="66"/>
      <c r="P78" s="66"/>
      <c r="Q78" s="50"/>
      <c r="R78" s="50"/>
    </row>
    <row r="79" spans="3:18" ht="2.1" customHeight="1">
      <c r="C79" s="66"/>
      <c r="D79" s="66"/>
      <c r="E79" s="66"/>
      <c r="F79" s="66"/>
      <c r="G79" s="66"/>
      <c r="H79" s="68"/>
      <c r="I79" s="68"/>
      <c r="J79" s="68"/>
      <c r="K79" s="66"/>
      <c r="L79" s="66"/>
      <c r="M79" s="66"/>
      <c r="N79" s="66"/>
      <c r="O79" s="66"/>
      <c r="P79" s="66"/>
      <c r="Q79" s="50"/>
      <c r="R79" s="50"/>
    </row>
    <row r="80" spans="3:18" ht="2.1" customHeight="1">
      <c r="C80" s="66"/>
      <c r="D80" s="66"/>
      <c r="E80" s="66"/>
      <c r="F80" s="66"/>
      <c r="G80" s="66"/>
      <c r="H80" s="67"/>
      <c r="I80" s="67"/>
      <c r="J80" s="67"/>
      <c r="K80" s="66"/>
      <c r="L80" s="66"/>
      <c r="M80" s="66"/>
      <c r="N80" s="66"/>
      <c r="O80" s="66"/>
      <c r="P80" s="66"/>
      <c r="Q80" s="50"/>
      <c r="R80" s="50"/>
    </row>
    <row r="81" spans="3:18" ht="2.1" customHeight="1">
      <c r="C81" s="66"/>
      <c r="D81" s="66"/>
      <c r="E81" s="66"/>
      <c r="F81" s="66"/>
      <c r="G81" s="66"/>
      <c r="H81" s="68"/>
      <c r="I81" s="68"/>
      <c r="J81" s="68"/>
      <c r="K81" s="66"/>
      <c r="L81" s="66"/>
      <c r="M81" s="66"/>
      <c r="N81" s="66"/>
      <c r="O81" s="66"/>
      <c r="P81" s="66"/>
      <c r="Q81" s="50"/>
      <c r="R81" s="50"/>
    </row>
    <row r="82" spans="3:18" ht="36">
      <c r="C82" s="75" t="s">
        <v>326</v>
      </c>
      <c r="D82" s="75" t="s">
        <v>53</v>
      </c>
      <c r="E82" s="75" t="s">
        <v>54</v>
      </c>
      <c r="F82" s="75" t="s">
        <v>221</v>
      </c>
      <c r="G82" s="75" t="s">
        <v>56</v>
      </c>
      <c r="H82" s="75" t="s">
        <v>222</v>
      </c>
      <c r="I82" s="75" t="s">
        <v>223</v>
      </c>
      <c r="J82" s="75" t="s">
        <v>327</v>
      </c>
      <c r="K82" s="75" t="s">
        <v>328</v>
      </c>
      <c r="L82" s="75" t="s">
        <v>224</v>
      </c>
      <c r="M82" s="75" t="s">
        <v>55</v>
      </c>
      <c r="N82" s="75" t="s">
        <v>57</v>
      </c>
      <c r="O82" s="75" t="s">
        <v>58</v>
      </c>
      <c r="P82" s="75" t="s">
        <v>59</v>
      </c>
    </row>
    <row r="83" spans="3:18">
      <c r="C83" s="13" t="s">
        <v>60</v>
      </c>
      <c r="D83" s="24"/>
      <c r="E83" s="24"/>
      <c r="F83" s="24"/>
      <c r="G83" s="24"/>
      <c r="H83" s="24"/>
      <c r="I83" s="24"/>
      <c r="J83" s="24"/>
      <c r="K83" s="24"/>
      <c r="L83" s="88"/>
      <c r="M83" s="88"/>
      <c r="N83" s="15">
        <v>0</v>
      </c>
      <c r="O83" s="15">
        <v>0</v>
      </c>
      <c r="P83" s="16">
        <v>0</v>
      </c>
    </row>
    <row r="84" spans="3:18">
      <c r="C84" s="13" t="s">
        <v>77</v>
      </c>
      <c r="D84" s="24"/>
      <c r="E84" s="24"/>
      <c r="F84" s="24"/>
      <c r="G84" s="24"/>
      <c r="H84" s="24"/>
      <c r="I84" s="24"/>
      <c r="J84" s="24"/>
      <c r="K84" s="24"/>
      <c r="L84" s="88"/>
      <c r="M84" s="88"/>
      <c r="N84" s="15">
        <v>0</v>
      </c>
      <c r="O84" s="15">
        <v>0</v>
      </c>
      <c r="P84" s="16">
        <v>0</v>
      </c>
    </row>
    <row r="85" spans="3:18">
      <c r="C85" s="13" t="s">
        <v>150</v>
      </c>
      <c r="D85" s="24"/>
      <c r="E85" s="24"/>
      <c r="F85" s="24"/>
      <c r="G85" s="24"/>
      <c r="H85" s="24"/>
      <c r="I85" s="24"/>
      <c r="J85" s="24"/>
      <c r="K85" s="24"/>
      <c r="L85" s="88"/>
      <c r="M85" s="88"/>
      <c r="N85" s="15">
        <v>271</v>
      </c>
      <c r="O85" s="15">
        <v>271</v>
      </c>
      <c r="P85" s="16">
        <v>0.77</v>
      </c>
    </row>
    <row r="86" spans="3:18" ht="36">
      <c r="C86" s="13" t="s">
        <v>329</v>
      </c>
      <c r="D86" s="13" t="s">
        <v>150</v>
      </c>
      <c r="E86" s="13" t="s">
        <v>258</v>
      </c>
      <c r="F86" s="13" t="s">
        <v>180</v>
      </c>
      <c r="G86" s="13" t="s">
        <v>80</v>
      </c>
      <c r="H86" s="25">
        <v>46442</v>
      </c>
      <c r="I86" s="26">
        <v>1</v>
      </c>
      <c r="J86" s="13" t="s">
        <v>330</v>
      </c>
      <c r="K86" s="13" t="s">
        <v>331</v>
      </c>
      <c r="L86" s="89">
        <v>1000</v>
      </c>
      <c r="M86" s="89">
        <v>270</v>
      </c>
      <c r="N86" s="15">
        <v>271</v>
      </c>
      <c r="O86" s="15">
        <v>271</v>
      </c>
      <c r="P86" s="16">
        <v>0.77</v>
      </c>
    </row>
    <row r="87" spans="3:18">
      <c r="C87" s="20" t="s">
        <v>151</v>
      </c>
      <c r="D87" s="28"/>
      <c r="E87" s="28"/>
      <c r="F87" s="28"/>
      <c r="G87" s="28"/>
      <c r="H87" s="28"/>
      <c r="I87" s="28"/>
      <c r="J87" s="28"/>
      <c r="K87" s="28"/>
      <c r="L87" s="90"/>
      <c r="M87" s="90"/>
      <c r="N87" s="22">
        <v>271</v>
      </c>
      <c r="O87" s="22">
        <v>271</v>
      </c>
      <c r="P87" s="23">
        <v>0.77</v>
      </c>
    </row>
    <row r="88" spans="3:18" ht="2.1" customHeight="1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8"/>
      <c r="O88" s="68"/>
      <c r="P88" s="68"/>
      <c r="Q88" s="50"/>
      <c r="R88" s="50"/>
    </row>
    <row r="89" spans="3:18" ht="36">
      <c r="C89" s="75" t="s">
        <v>220</v>
      </c>
      <c r="D89" s="75" t="s">
        <v>53</v>
      </c>
      <c r="E89" s="75" t="s">
        <v>54</v>
      </c>
      <c r="F89" s="75" t="s">
        <v>221</v>
      </c>
      <c r="G89" s="75" t="s">
        <v>56</v>
      </c>
      <c r="H89" s="75" t="s">
        <v>222</v>
      </c>
      <c r="I89" s="75" t="s">
        <v>223</v>
      </c>
      <c r="J89" s="75" t="s">
        <v>224</v>
      </c>
      <c r="K89" s="75" t="s">
        <v>55</v>
      </c>
      <c r="L89" s="75" t="s">
        <v>57</v>
      </c>
      <c r="M89" s="75" t="s">
        <v>58</v>
      </c>
      <c r="N89" s="75" t="s">
        <v>59</v>
      </c>
    </row>
    <row r="90" spans="3:18">
      <c r="C90" s="13" t="s">
        <v>225</v>
      </c>
      <c r="D90" s="24"/>
      <c r="E90" s="24"/>
      <c r="F90" s="24"/>
      <c r="G90" s="24"/>
      <c r="H90" s="24"/>
      <c r="I90" s="88"/>
      <c r="J90" s="88"/>
      <c r="K90" s="24"/>
      <c r="L90" s="15">
        <v>118</v>
      </c>
      <c r="M90" s="15">
        <v>118</v>
      </c>
      <c r="N90" s="16">
        <v>0.34</v>
      </c>
    </row>
    <row r="91" spans="3:18">
      <c r="C91" s="13" t="s">
        <v>226</v>
      </c>
      <c r="D91" s="24"/>
      <c r="E91" s="24"/>
      <c r="F91" s="24"/>
      <c r="G91" s="24"/>
      <c r="H91" s="24"/>
      <c r="I91" s="88"/>
      <c r="J91" s="88"/>
      <c r="K91" s="24"/>
      <c r="L91" s="15">
        <v>0</v>
      </c>
      <c r="M91" s="15">
        <v>0</v>
      </c>
      <c r="N91" s="16">
        <v>0</v>
      </c>
    </row>
    <row r="92" spans="3:18">
      <c r="C92" s="13" t="s">
        <v>227</v>
      </c>
      <c r="D92" s="24"/>
      <c r="E92" s="24"/>
      <c r="F92" s="24"/>
      <c r="G92" s="24"/>
      <c r="H92" s="24"/>
      <c r="I92" s="88"/>
      <c r="J92" s="88"/>
      <c r="K92" s="24"/>
      <c r="L92" s="15">
        <v>0</v>
      </c>
      <c r="M92" s="15">
        <v>0</v>
      </c>
      <c r="N92" s="16">
        <v>0</v>
      </c>
    </row>
    <row r="93" spans="3:18">
      <c r="C93" s="13" t="s">
        <v>48</v>
      </c>
      <c r="D93" s="24"/>
      <c r="E93" s="24"/>
      <c r="F93" s="24"/>
      <c r="G93" s="24"/>
      <c r="H93" s="24"/>
      <c r="I93" s="88"/>
      <c r="J93" s="88"/>
      <c r="K93" s="24"/>
      <c r="L93" s="15">
        <v>0</v>
      </c>
      <c r="M93" s="15">
        <v>0</v>
      </c>
      <c r="N93" s="16">
        <v>0</v>
      </c>
    </row>
    <row r="94" spans="3:18">
      <c r="C94" s="13" t="s">
        <v>228</v>
      </c>
      <c r="D94" s="24"/>
      <c r="E94" s="24"/>
      <c r="F94" s="24"/>
      <c r="G94" s="24"/>
      <c r="H94" s="24"/>
      <c r="I94" s="88"/>
      <c r="J94" s="88"/>
      <c r="K94" s="24"/>
      <c r="L94" s="15">
        <v>118</v>
      </c>
      <c r="M94" s="15">
        <v>118</v>
      </c>
      <c r="N94" s="16">
        <v>0.34</v>
      </c>
    </row>
    <row r="95" spans="3:18">
      <c r="C95" s="13" t="s">
        <v>77</v>
      </c>
      <c r="D95" s="24"/>
      <c r="E95" s="24"/>
      <c r="F95" s="24"/>
      <c r="G95" s="24"/>
      <c r="H95" s="24"/>
      <c r="I95" s="88"/>
      <c r="J95" s="88"/>
      <c r="K95" s="24"/>
      <c r="L95" s="15">
        <v>118</v>
      </c>
      <c r="M95" s="15">
        <v>118</v>
      </c>
      <c r="N95" s="16">
        <v>0.34</v>
      </c>
    </row>
    <row r="96" spans="3:18" ht="24">
      <c r="C96" s="13" t="s">
        <v>229</v>
      </c>
      <c r="D96" s="13" t="s">
        <v>77</v>
      </c>
      <c r="E96" s="13" t="s">
        <v>79</v>
      </c>
      <c r="F96" s="13" t="s">
        <v>230</v>
      </c>
      <c r="G96" s="13" t="s">
        <v>80</v>
      </c>
      <c r="H96" s="25">
        <v>44718</v>
      </c>
      <c r="I96" s="89" t="s">
        <v>231</v>
      </c>
      <c r="J96" s="89">
        <v>100</v>
      </c>
      <c r="K96" s="27">
        <v>1171</v>
      </c>
      <c r="L96" s="15">
        <v>118</v>
      </c>
      <c r="M96" s="15">
        <v>118</v>
      </c>
      <c r="N96" s="16">
        <v>0.34</v>
      </c>
    </row>
    <row r="97" spans="3:14">
      <c r="C97" s="13" t="s">
        <v>232</v>
      </c>
      <c r="D97" s="24"/>
      <c r="E97" s="24"/>
      <c r="F97" s="24"/>
      <c r="G97" s="24"/>
      <c r="H97" s="24"/>
      <c r="I97" s="88"/>
      <c r="J97" s="88"/>
      <c r="K97" s="24"/>
      <c r="L97" s="15">
        <v>19697</v>
      </c>
      <c r="M97" s="15">
        <v>19791</v>
      </c>
      <c r="N97" s="16">
        <v>56.49</v>
      </c>
    </row>
    <row r="98" spans="3:14">
      <c r="C98" s="13" t="s">
        <v>226</v>
      </c>
      <c r="D98" s="24"/>
      <c r="E98" s="24"/>
      <c r="F98" s="24"/>
      <c r="G98" s="24"/>
      <c r="H98" s="24"/>
      <c r="I98" s="88"/>
      <c r="J98" s="88"/>
      <c r="K98" s="24"/>
      <c r="L98" s="15">
        <v>0</v>
      </c>
      <c r="M98" s="15">
        <v>0</v>
      </c>
      <c r="N98" s="16">
        <v>0</v>
      </c>
    </row>
    <row r="99" spans="3:14">
      <c r="C99" s="13" t="s">
        <v>227</v>
      </c>
      <c r="D99" s="24"/>
      <c r="E99" s="24"/>
      <c r="F99" s="24"/>
      <c r="G99" s="24"/>
      <c r="H99" s="24"/>
      <c r="I99" s="88"/>
      <c r="J99" s="88"/>
      <c r="K99" s="24"/>
      <c r="L99" s="15">
        <v>0</v>
      </c>
      <c r="M99" s="15">
        <v>0</v>
      </c>
      <c r="N99" s="16">
        <v>0</v>
      </c>
    </row>
    <row r="100" spans="3:14">
      <c r="C100" s="13" t="s">
        <v>48</v>
      </c>
      <c r="D100" s="24"/>
      <c r="E100" s="24"/>
      <c r="F100" s="24"/>
      <c r="G100" s="24"/>
      <c r="H100" s="24"/>
      <c r="I100" s="88"/>
      <c r="J100" s="88"/>
      <c r="K100" s="24"/>
      <c r="L100" s="15">
        <v>0</v>
      </c>
      <c r="M100" s="15">
        <v>0</v>
      </c>
      <c r="N100" s="16">
        <v>0</v>
      </c>
    </row>
    <row r="101" spans="3:14">
      <c r="C101" s="13" t="s">
        <v>228</v>
      </c>
      <c r="D101" s="24"/>
      <c r="E101" s="24"/>
      <c r="F101" s="24"/>
      <c r="G101" s="24"/>
      <c r="H101" s="24"/>
      <c r="I101" s="88"/>
      <c r="J101" s="88"/>
      <c r="K101" s="24"/>
      <c r="L101" s="15">
        <v>19697</v>
      </c>
      <c r="M101" s="15">
        <v>19791</v>
      </c>
      <c r="N101" s="16">
        <v>56.49</v>
      </c>
    </row>
    <row r="102" spans="3:14">
      <c r="C102" s="13" t="s">
        <v>60</v>
      </c>
      <c r="D102" s="24"/>
      <c r="E102" s="24"/>
      <c r="F102" s="24"/>
      <c r="G102" s="24"/>
      <c r="H102" s="24"/>
      <c r="I102" s="88"/>
      <c r="J102" s="88"/>
      <c r="K102" s="24"/>
      <c r="L102" s="15">
        <v>10301</v>
      </c>
      <c r="M102" s="15">
        <v>10420</v>
      </c>
      <c r="N102" s="16">
        <v>29.74</v>
      </c>
    </row>
    <row r="103" spans="3:14" ht="36">
      <c r="C103" s="13" t="s">
        <v>233</v>
      </c>
      <c r="D103" s="13" t="s">
        <v>60</v>
      </c>
      <c r="E103" s="13" t="s">
        <v>234</v>
      </c>
      <c r="F103" s="13" t="s">
        <v>235</v>
      </c>
      <c r="G103" s="13" t="s">
        <v>80</v>
      </c>
      <c r="H103" s="25">
        <v>47233</v>
      </c>
      <c r="I103" s="89" t="s">
        <v>236</v>
      </c>
      <c r="J103" s="89">
        <v>1000</v>
      </c>
      <c r="K103" s="27">
        <v>300</v>
      </c>
      <c r="L103" s="15">
        <v>394</v>
      </c>
      <c r="M103" s="15">
        <v>396</v>
      </c>
      <c r="N103" s="16">
        <v>1.1299999999999999</v>
      </c>
    </row>
    <row r="104" spans="3:14" ht="36">
      <c r="C104" s="13" t="s">
        <v>237</v>
      </c>
      <c r="D104" s="13" t="s">
        <v>60</v>
      </c>
      <c r="E104" s="13" t="s">
        <v>234</v>
      </c>
      <c r="F104" s="13" t="s">
        <v>235</v>
      </c>
      <c r="G104" s="13" t="s">
        <v>80</v>
      </c>
      <c r="H104" s="25">
        <v>45863</v>
      </c>
      <c r="I104" s="89" t="s">
        <v>238</v>
      </c>
      <c r="J104" s="89">
        <v>1000</v>
      </c>
      <c r="K104" s="27">
        <v>1570</v>
      </c>
      <c r="L104" s="15">
        <v>1717</v>
      </c>
      <c r="M104" s="15">
        <v>1758</v>
      </c>
      <c r="N104" s="16">
        <v>5.0199999999999996</v>
      </c>
    </row>
    <row r="105" spans="3:14" ht="36">
      <c r="C105" s="13" t="s">
        <v>239</v>
      </c>
      <c r="D105" s="13" t="s">
        <v>60</v>
      </c>
      <c r="E105" s="13" t="s">
        <v>234</v>
      </c>
      <c r="F105" s="13" t="s">
        <v>235</v>
      </c>
      <c r="G105" s="13" t="s">
        <v>80</v>
      </c>
      <c r="H105" s="25">
        <v>46228</v>
      </c>
      <c r="I105" s="89" t="s">
        <v>240</v>
      </c>
      <c r="J105" s="89">
        <v>1000</v>
      </c>
      <c r="K105" s="27">
        <v>1710</v>
      </c>
      <c r="L105" s="15">
        <v>1817</v>
      </c>
      <c r="M105" s="15">
        <v>1854</v>
      </c>
      <c r="N105" s="16">
        <v>5.29</v>
      </c>
    </row>
    <row r="106" spans="3:14" ht="36">
      <c r="C106" s="13" t="s">
        <v>241</v>
      </c>
      <c r="D106" s="13" t="s">
        <v>60</v>
      </c>
      <c r="E106" s="13" t="s">
        <v>234</v>
      </c>
      <c r="F106" s="13" t="s">
        <v>235</v>
      </c>
      <c r="G106" s="13" t="s">
        <v>80</v>
      </c>
      <c r="H106" s="25">
        <v>46047</v>
      </c>
      <c r="I106" s="89" t="s">
        <v>242</v>
      </c>
      <c r="J106" s="89">
        <v>1000</v>
      </c>
      <c r="K106" s="27">
        <v>40</v>
      </c>
      <c r="L106" s="15">
        <v>39</v>
      </c>
      <c r="M106" s="15">
        <v>40</v>
      </c>
      <c r="N106" s="16">
        <v>0.11</v>
      </c>
    </row>
    <row r="107" spans="3:14" ht="36">
      <c r="C107" s="13" t="s">
        <v>243</v>
      </c>
      <c r="D107" s="13" t="s">
        <v>60</v>
      </c>
      <c r="E107" s="13" t="s">
        <v>234</v>
      </c>
      <c r="F107" s="13" t="s">
        <v>235</v>
      </c>
      <c r="G107" s="13" t="s">
        <v>80</v>
      </c>
      <c r="H107" s="25">
        <v>44890</v>
      </c>
      <c r="I107" s="89" t="s">
        <v>242</v>
      </c>
      <c r="J107" s="89">
        <v>1000</v>
      </c>
      <c r="K107" s="27">
        <v>1000</v>
      </c>
      <c r="L107" s="15">
        <v>1003</v>
      </c>
      <c r="M107" s="15">
        <v>1003</v>
      </c>
      <c r="N107" s="16">
        <v>2.86</v>
      </c>
    </row>
    <row r="108" spans="3:14" ht="36">
      <c r="C108" s="13" t="s">
        <v>244</v>
      </c>
      <c r="D108" s="13" t="s">
        <v>60</v>
      </c>
      <c r="E108" s="13" t="s">
        <v>234</v>
      </c>
      <c r="F108" s="13" t="s">
        <v>235</v>
      </c>
      <c r="G108" s="13" t="s">
        <v>80</v>
      </c>
      <c r="H108" s="25">
        <v>46593</v>
      </c>
      <c r="I108" s="89" t="s">
        <v>240</v>
      </c>
      <c r="J108" s="89">
        <v>1000</v>
      </c>
      <c r="K108" s="27">
        <v>560</v>
      </c>
      <c r="L108" s="15">
        <v>595</v>
      </c>
      <c r="M108" s="15">
        <v>609</v>
      </c>
      <c r="N108" s="16">
        <v>1.74</v>
      </c>
    </row>
    <row r="109" spans="3:14" ht="36">
      <c r="C109" s="13" t="s">
        <v>245</v>
      </c>
      <c r="D109" s="13" t="s">
        <v>60</v>
      </c>
      <c r="E109" s="13" t="s">
        <v>234</v>
      </c>
      <c r="F109" s="13" t="s">
        <v>235</v>
      </c>
      <c r="G109" s="13" t="s">
        <v>80</v>
      </c>
      <c r="H109" s="25">
        <v>44951</v>
      </c>
      <c r="I109" s="89" t="s">
        <v>240</v>
      </c>
      <c r="J109" s="89">
        <v>1000</v>
      </c>
      <c r="K109" s="27">
        <v>720</v>
      </c>
      <c r="L109" s="15">
        <v>745</v>
      </c>
      <c r="M109" s="15">
        <v>753</v>
      </c>
      <c r="N109" s="16">
        <v>2.15</v>
      </c>
    </row>
    <row r="110" spans="3:14" ht="36">
      <c r="C110" s="13" t="s">
        <v>246</v>
      </c>
      <c r="D110" s="13" t="s">
        <v>60</v>
      </c>
      <c r="E110" s="13" t="s">
        <v>234</v>
      </c>
      <c r="F110" s="13" t="s">
        <v>235</v>
      </c>
      <c r="G110" s="13" t="s">
        <v>80</v>
      </c>
      <c r="H110" s="25">
        <v>45439</v>
      </c>
      <c r="I110" s="89" t="s">
        <v>242</v>
      </c>
      <c r="J110" s="89">
        <v>1000</v>
      </c>
      <c r="K110" s="27">
        <v>1073</v>
      </c>
      <c r="L110" s="15">
        <v>1078</v>
      </c>
      <c r="M110" s="15">
        <v>1077</v>
      </c>
      <c r="N110" s="16">
        <v>3.08</v>
      </c>
    </row>
    <row r="111" spans="3:14" ht="36">
      <c r="C111" s="13" t="s">
        <v>247</v>
      </c>
      <c r="D111" s="13" t="s">
        <v>60</v>
      </c>
      <c r="E111" s="13" t="s">
        <v>234</v>
      </c>
      <c r="F111" s="13" t="s">
        <v>235</v>
      </c>
      <c r="G111" s="13" t="s">
        <v>80</v>
      </c>
      <c r="H111" s="25">
        <v>46868</v>
      </c>
      <c r="I111" s="89" t="s">
        <v>248</v>
      </c>
      <c r="J111" s="89">
        <v>1000</v>
      </c>
      <c r="K111" s="27">
        <v>1</v>
      </c>
      <c r="L111" s="15">
        <v>1</v>
      </c>
      <c r="M111" s="15">
        <v>1</v>
      </c>
      <c r="N111" s="16">
        <v>0</v>
      </c>
    </row>
    <row r="112" spans="3:14" ht="36">
      <c r="C112" s="13" t="s">
        <v>249</v>
      </c>
      <c r="D112" s="13" t="s">
        <v>60</v>
      </c>
      <c r="E112" s="13" t="s">
        <v>234</v>
      </c>
      <c r="F112" s="13" t="s">
        <v>235</v>
      </c>
      <c r="G112" s="13" t="s">
        <v>80</v>
      </c>
      <c r="H112" s="25">
        <v>47416</v>
      </c>
      <c r="I112" s="89" t="s">
        <v>248</v>
      </c>
      <c r="J112" s="89">
        <v>1000</v>
      </c>
      <c r="K112" s="27">
        <v>1390</v>
      </c>
      <c r="L112" s="15">
        <v>1515</v>
      </c>
      <c r="M112" s="15">
        <v>1547</v>
      </c>
      <c r="N112" s="16">
        <v>4.42</v>
      </c>
    </row>
    <row r="113" spans="3:14" ht="36">
      <c r="C113" s="13" t="s">
        <v>250</v>
      </c>
      <c r="D113" s="13" t="s">
        <v>60</v>
      </c>
      <c r="E113" s="13" t="s">
        <v>234</v>
      </c>
      <c r="F113" s="13" t="s">
        <v>235</v>
      </c>
      <c r="G113" s="13" t="s">
        <v>80</v>
      </c>
      <c r="H113" s="25">
        <v>45772</v>
      </c>
      <c r="I113" s="89" t="s">
        <v>251</v>
      </c>
      <c r="J113" s="89">
        <v>1000</v>
      </c>
      <c r="K113" s="27">
        <v>1</v>
      </c>
      <c r="L113" s="15">
        <v>1</v>
      </c>
      <c r="M113" s="15">
        <v>1</v>
      </c>
      <c r="N113" s="16">
        <v>0</v>
      </c>
    </row>
    <row r="114" spans="3:14" ht="36">
      <c r="C114" s="13" t="s">
        <v>252</v>
      </c>
      <c r="D114" s="13" t="s">
        <v>60</v>
      </c>
      <c r="E114" s="13" t="s">
        <v>234</v>
      </c>
      <c r="F114" s="13" t="s">
        <v>235</v>
      </c>
      <c r="G114" s="13" t="s">
        <v>80</v>
      </c>
      <c r="H114" s="25">
        <v>47781</v>
      </c>
      <c r="I114" s="89" t="s">
        <v>253</v>
      </c>
      <c r="J114" s="89">
        <v>1000</v>
      </c>
      <c r="K114" s="27">
        <v>1</v>
      </c>
      <c r="L114" s="15">
        <v>1</v>
      </c>
      <c r="M114" s="15">
        <v>1</v>
      </c>
      <c r="N114" s="16">
        <v>0</v>
      </c>
    </row>
    <row r="115" spans="3:14" ht="36">
      <c r="C115" s="13" t="s">
        <v>254</v>
      </c>
      <c r="D115" s="13" t="s">
        <v>60</v>
      </c>
      <c r="E115" s="13" t="s">
        <v>234</v>
      </c>
      <c r="F115" s="13" t="s">
        <v>235</v>
      </c>
      <c r="G115" s="13" t="s">
        <v>80</v>
      </c>
      <c r="H115" s="25">
        <v>46320</v>
      </c>
      <c r="I115" s="89" t="s">
        <v>255</v>
      </c>
      <c r="J115" s="89">
        <v>1000</v>
      </c>
      <c r="K115" s="27">
        <v>1245</v>
      </c>
      <c r="L115" s="15">
        <v>1194</v>
      </c>
      <c r="M115" s="15">
        <v>1180</v>
      </c>
      <c r="N115" s="16">
        <v>3.37</v>
      </c>
    </row>
    <row r="116" spans="3:14" ht="36">
      <c r="C116" s="13" t="s">
        <v>256</v>
      </c>
      <c r="D116" s="13" t="s">
        <v>60</v>
      </c>
      <c r="E116" s="13" t="s">
        <v>234</v>
      </c>
      <c r="F116" s="13" t="s">
        <v>235</v>
      </c>
      <c r="G116" s="13" t="s">
        <v>80</v>
      </c>
      <c r="H116" s="25">
        <v>46351</v>
      </c>
      <c r="I116" s="89" t="s">
        <v>242</v>
      </c>
      <c r="J116" s="89">
        <v>1000</v>
      </c>
      <c r="K116" s="27">
        <v>200</v>
      </c>
      <c r="L116" s="15">
        <v>201</v>
      </c>
      <c r="M116" s="15">
        <v>200</v>
      </c>
      <c r="N116" s="16">
        <v>0.56999999999999995</v>
      </c>
    </row>
    <row r="117" spans="3:14">
      <c r="C117" s="13" t="s">
        <v>150</v>
      </c>
      <c r="D117" s="24"/>
      <c r="E117" s="24"/>
      <c r="F117" s="24"/>
      <c r="G117" s="24"/>
      <c r="H117" s="24"/>
      <c r="I117" s="88"/>
      <c r="J117" s="88"/>
      <c r="K117" s="24"/>
      <c r="L117" s="15">
        <v>9396</v>
      </c>
      <c r="M117" s="15">
        <v>9371</v>
      </c>
      <c r="N117" s="16">
        <v>26.75</v>
      </c>
    </row>
    <row r="118" spans="3:14" ht="36">
      <c r="C118" s="13" t="s">
        <v>257</v>
      </c>
      <c r="D118" s="13" t="s">
        <v>150</v>
      </c>
      <c r="E118" s="13" t="s">
        <v>258</v>
      </c>
      <c r="F118" s="13" t="s">
        <v>179</v>
      </c>
      <c r="G118" s="13" t="s">
        <v>80</v>
      </c>
      <c r="H118" s="25">
        <v>44859</v>
      </c>
      <c r="I118" s="89" t="s">
        <v>236</v>
      </c>
      <c r="J118" s="89">
        <v>1000</v>
      </c>
      <c r="K118" s="27">
        <v>265</v>
      </c>
      <c r="L118" s="15">
        <v>291</v>
      </c>
      <c r="M118" s="15">
        <v>292</v>
      </c>
      <c r="N118" s="16">
        <v>0.83</v>
      </c>
    </row>
    <row r="119" spans="3:14" ht="36">
      <c r="C119" s="13" t="s">
        <v>259</v>
      </c>
      <c r="D119" s="13" t="s">
        <v>150</v>
      </c>
      <c r="E119" s="13" t="s">
        <v>258</v>
      </c>
      <c r="F119" s="13" t="s">
        <v>179</v>
      </c>
      <c r="G119" s="13" t="s">
        <v>80</v>
      </c>
      <c r="H119" s="25">
        <v>46504</v>
      </c>
      <c r="I119" s="89" t="s">
        <v>260</v>
      </c>
      <c r="J119" s="89">
        <v>1000</v>
      </c>
      <c r="K119" s="27">
        <v>1016</v>
      </c>
      <c r="L119" s="15">
        <v>1008</v>
      </c>
      <c r="M119" s="15">
        <v>1008</v>
      </c>
      <c r="N119" s="16">
        <v>2.88</v>
      </c>
    </row>
    <row r="120" spans="3:14" ht="36">
      <c r="C120" s="13" t="s">
        <v>261</v>
      </c>
      <c r="D120" s="13" t="s">
        <v>150</v>
      </c>
      <c r="E120" s="13" t="s">
        <v>258</v>
      </c>
      <c r="F120" s="13" t="s">
        <v>179</v>
      </c>
      <c r="G120" s="13" t="s">
        <v>80</v>
      </c>
      <c r="H120" s="25">
        <v>47639</v>
      </c>
      <c r="I120" s="89" t="s">
        <v>262</v>
      </c>
      <c r="J120" s="89">
        <v>1000</v>
      </c>
      <c r="K120" s="27">
        <v>5</v>
      </c>
      <c r="L120" s="15">
        <v>5</v>
      </c>
      <c r="M120" s="15">
        <v>5</v>
      </c>
      <c r="N120" s="16">
        <v>0.01</v>
      </c>
    </row>
    <row r="121" spans="3:14" ht="36">
      <c r="C121" s="13" t="s">
        <v>263</v>
      </c>
      <c r="D121" s="13" t="s">
        <v>150</v>
      </c>
      <c r="E121" s="13" t="s">
        <v>258</v>
      </c>
      <c r="F121" s="13" t="s">
        <v>179</v>
      </c>
      <c r="G121" s="13" t="s">
        <v>80</v>
      </c>
      <c r="H121" s="25">
        <v>45841</v>
      </c>
      <c r="I121" s="89" t="s">
        <v>253</v>
      </c>
      <c r="J121" s="89">
        <v>1000</v>
      </c>
      <c r="K121" s="27">
        <v>1335</v>
      </c>
      <c r="L121" s="15">
        <v>1340</v>
      </c>
      <c r="M121" s="15">
        <v>1341</v>
      </c>
      <c r="N121" s="16">
        <v>3.83</v>
      </c>
    </row>
    <row r="122" spans="3:14" ht="36">
      <c r="C122" s="13" t="s">
        <v>264</v>
      </c>
      <c r="D122" s="13" t="s">
        <v>150</v>
      </c>
      <c r="E122" s="13" t="s">
        <v>258</v>
      </c>
      <c r="F122" s="13" t="s">
        <v>179</v>
      </c>
      <c r="G122" s="13" t="s">
        <v>80</v>
      </c>
      <c r="H122" s="25">
        <v>48781</v>
      </c>
      <c r="I122" s="89" t="s">
        <v>265</v>
      </c>
      <c r="J122" s="89">
        <v>1000</v>
      </c>
      <c r="K122" s="27">
        <v>454</v>
      </c>
      <c r="L122" s="15">
        <v>447</v>
      </c>
      <c r="M122" s="15">
        <v>456</v>
      </c>
      <c r="N122" s="16">
        <v>1.3</v>
      </c>
    </row>
    <row r="123" spans="3:14" ht="36">
      <c r="C123" s="13" t="s">
        <v>266</v>
      </c>
      <c r="D123" s="13" t="s">
        <v>150</v>
      </c>
      <c r="E123" s="13" t="s">
        <v>258</v>
      </c>
      <c r="F123" s="13" t="s">
        <v>179</v>
      </c>
      <c r="G123" s="13" t="s">
        <v>80</v>
      </c>
      <c r="H123" s="25">
        <v>51467</v>
      </c>
      <c r="I123" s="89" t="s">
        <v>267</v>
      </c>
      <c r="J123" s="89">
        <v>1000</v>
      </c>
      <c r="K123" s="27">
        <v>1</v>
      </c>
      <c r="L123" s="15">
        <v>1</v>
      </c>
      <c r="M123" s="15">
        <v>1</v>
      </c>
      <c r="N123" s="16">
        <v>0</v>
      </c>
    </row>
    <row r="124" spans="3:14" ht="24">
      <c r="C124" s="13" t="s">
        <v>268</v>
      </c>
      <c r="D124" s="13" t="s">
        <v>150</v>
      </c>
      <c r="E124" s="13" t="s">
        <v>258</v>
      </c>
      <c r="F124" s="13" t="s">
        <v>269</v>
      </c>
      <c r="G124" s="13" t="s">
        <v>80</v>
      </c>
      <c r="H124" s="25">
        <v>45987</v>
      </c>
      <c r="I124" s="89" t="s">
        <v>270</v>
      </c>
      <c r="J124" s="89">
        <v>1000</v>
      </c>
      <c r="K124" s="27">
        <v>230</v>
      </c>
      <c r="L124" s="15">
        <v>230</v>
      </c>
      <c r="M124" s="15">
        <v>231</v>
      </c>
      <c r="N124" s="16">
        <v>0.66</v>
      </c>
    </row>
    <row r="125" spans="3:14" ht="24">
      <c r="C125" s="13" t="s">
        <v>271</v>
      </c>
      <c r="D125" s="13" t="s">
        <v>150</v>
      </c>
      <c r="E125" s="13" t="s">
        <v>258</v>
      </c>
      <c r="F125" s="13" t="s">
        <v>269</v>
      </c>
      <c r="G125" s="13" t="s">
        <v>80</v>
      </c>
      <c r="H125" s="25">
        <v>46717</v>
      </c>
      <c r="I125" s="89" t="s">
        <v>272</v>
      </c>
      <c r="J125" s="89">
        <v>1000</v>
      </c>
      <c r="K125" s="27">
        <v>230</v>
      </c>
      <c r="L125" s="15">
        <v>231</v>
      </c>
      <c r="M125" s="15">
        <v>231</v>
      </c>
      <c r="N125" s="16">
        <v>0.66</v>
      </c>
    </row>
    <row r="126" spans="3:14" ht="24">
      <c r="C126" s="13" t="s">
        <v>273</v>
      </c>
      <c r="D126" s="13" t="s">
        <v>150</v>
      </c>
      <c r="E126" s="13" t="s">
        <v>258</v>
      </c>
      <c r="F126" s="13" t="s">
        <v>269</v>
      </c>
      <c r="G126" s="13" t="s">
        <v>80</v>
      </c>
      <c r="H126" s="25">
        <v>47109</v>
      </c>
      <c r="I126" s="89" t="s">
        <v>274</v>
      </c>
      <c r="J126" s="89">
        <v>1000</v>
      </c>
      <c r="K126" s="27">
        <v>230</v>
      </c>
      <c r="L126" s="15">
        <v>231</v>
      </c>
      <c r="M126" s="15">
        <v>231</v>
      </c>
      <c r="N126" s="16">
        <v>0.66</v>
      </c>
    </row>
    <row r="127" spans="3:14" ht="24">
      <c r="C127" s="13" t="s">
        <v>275</v>
      </c>
      <c r="D127" s="13" t="s">
        <v>150</v>
      </c>
      <c r="E127" s="13" t="s">
        <v>258</v>
      </c>
      <c r="F127" s="13" t="s">
        <v>276</v>
      </c>
      <c r="G127" s="13" t="s">
        <v>80</v>
      </c>
      <c r="H127" s="25">
        <v>46385</v>
      </c>
      <c r="I127" s="89" t="s">
        <v>277</v>
      </c>
      <c r="J127" s="89">
        <v>1000</v>
      </c>
      <c r="K127" s="27">
        <v>230</v>
      </c>
      <c r="L127" s="15">
        <v>230</v>
      </c>
      <c r="M127" s="15">
        <v>230</v>
      </c>
      <c r="N127" s="16">
        <v>0.66</v>
      </c>
    </row>
    <row r="128" spans="3:14" ht="36">
      <c r="C128" s="13" t="s">
        <v>278</v>
      </c>
      <c r="D128" s="13" t="s">
        <v>150</v>
      </c>
      <c r="E128" s="13" t="s">
        <v>258</v>
      </c>
      <c r="F128" s="13" t="s">
        <v>179</v>
      </c>
      <c r="G128" s="13" t="s">
        <v>80</v>
      </c>
      <c r="H128" s="25">
        <v>46825</v>
      </c>
      <c r="I128" s="89" t="s">
        <v>279</v>
      </c>
      <c r="J128" s="89">
        <v>1000</v>
      </c>
      <c r="K128" s="27">
        <v>3718</v>
      </c>
      <c r="L128" s="15">
        <v>3686</v>
      </c>
      <c r="M128" s="15">
        <v>3645</v>
      </c>
      <c r="N128" s="16">
        <v>10.41</v>
      </c>
    </row>
    <row r="129" spans="3:18" ht="24">
      <c r="C129" s="13" t="s">
        <v>280</v>
      </c>
      <c r="D129" s="13" t="s">
        <v>150</v>
      </c>
      <c r="E129" s="13" t="s">
        <v>258</v>
      </c>
      <c r="F129" s="13" t="s">
        <v>281</v>
      </c>
      <c r="G129" s="13" t="s">
        <v>80</v>
      </c>
      <c r="H129" s="25">
        <v>46371</v>
      </c>
      <c r="I129" s="89" t="s">
        <v>282</v>
      </c>
      <c r="J129" s="89">
        <v>1000</v>
      </c>
      <c r="K129" s="27">
        <v>270</v>
      </c>
      <c r="L129" s="15">
        <v>271</v>
      </c>
      <c r="M129" s="15">
        <v>271</v>
      </c>
      <c r="N129" s="16">
        <v>0.77</v>
      </c>
    </row>
    <row r="130" spans="3:18" ht="24">
      <c r="C130" s="13" t="s">
        <v>283</v>
      </c>
      <c r="D130" s="13" t="s">
        <v>150</v>
      </c>
      <c r="E130" s="13" t="s">
        <v>258</v>
      </c>
      <c r="F130" s="13" t="s">
        <v>284</v>
      </c>
      <c r="G130" s="13" t="s">
        <v>80</v>
      </c>
      <c r="H130" s="25">
        <v>50964</v>
      </c>
      <c r="I130" s="89" t="s">
        <v>285</v>
      </c>
      <c r="J130" s="89">
        <v>1000</v>
      </c>
      <c r="K130" s="27">
        <v>370</v>
      </c>
      <c r="L130" s="15">
        <v>404</v>
      </c>
      <c r="M130" s="15">
        <v>408</v>
      </c>
      <c r="N130" s="16">
        <v>1.17</v>
      </c>
    </row>
    <row r="131" spans="3:18" ht="24">
      <c r="C131" s="13" t="s">
        <v>286</v>
      </c>
      <c r="D131" s="13" t="s">
        <v>150</v>
      </c>
      <c r="E131" s="13" t="s">
        <v>258</v>
      </c>
      <c r="F131" s="13" t="s">
        <v>287</v>
      </c>
      <c r="G131" s="13" t="s">
        <v>80</v>
      </c>
      <c r="H131" s="25">
        <v>47968</v>
      </c>
      <c r="I131" s="89" t="s">
        <v>288</v>
      </c>
      <c r="J131" s="89">
        <v>1000</v>
      </c>
      <c r="K131" s="27">
        <v>300</v>
      </c>
      <c r="L131" s="15">
        <v>302</v>
      </c>
      <c r="M131" s="15">
        <v>302</v>
      </c>
      <c r="N131" s="16">
        <v>0.86</v>
      </c>
    </row>
    <row r="132" spans="3:18" ht="24">
      <c r="C132" s="13" t="s">
        <v>289</v>
      </c>
      <c r="D132" s="13" t="s">
        <v>150</v>
      </c>
      <c r="E132" s="13" t="s">
        <v>258</v>
      </c>
      <c r="F132" s="13" t="s">
        <v>290</v>
      </c>
      <c r="G132" s="13" t="s">
        <v>80</v>
      </c>
      <c r="H132" s="25">
        <v>46566</v>
      </c>
      <c r="I132" s="89" t="s">
        <v>291</v>
      </c>
      <c r="J132" s="89">
        <v>1000</v>
      </c>
      <c r="K132" s="27">
        <v>341</v>
      </c>
      <c r="L132" s="15">
        <v>341</v>
      </c>
      <c r="M132" s="15">
        <v>341</v>
      </c>
      <c r="N132" s="16">
        <v>0.97</v>
      </c>
    </row>
    <row r="133" spans="3:18" ht="36">
      <c r="C133" s="13" t="s">
        <v>292</v>
      </c>
      <c r="D133" s="13" t="s">
        <v>150</v>
      </c>
      <c r="E133" s="13" t="s">
        <v>258</v>
      </c>
      <c r="F133" s="13" t="s">
        <v>293</v>
      </c>
      <c r="G133" s="13" t="s">
        <v>80</v>
      </c>
      <c r="H133" s="25">
        <v>47259</v>
      </c>
      <c r="I133" s="89" t="s">
        <v>294</v>
      </c>
      <c r="J133" s="89">
        <v>1000</v>
      </c>
      <c r="K133" s="27">
        <v>370</v>
      </c>
      <c r="L133" s="15">
        <v>378</v>
      </c>
      <c r="M133" s="15">
        <v>378</v>
      </c>
      <c r="N133" s="16">
        <v>1.08</v>
      </c>
    </row>
    <row r="134" spans="3:18">
      <c r="C134" s="20" t="s">
        <v>151</v>
      </c>
      <c r="D134" s="28"/>
      <c r="E134" s="28"/>
      <c r="F134" s="28"/>
      <c r="G134" s="28"/>
      <c r="H134" s="28"/>
      <c r="I134" s="90"/>
      <c r="J134" s="90"/>
      <c r="K134" s="28"/>
      <c r="L134" s="22">
        <v>19815</v>
      </c>
      <c r="M134" s="22">
        <v>19909</v>
      </c>
      <c r="N134" s="23">
        <v>56.83</v>
      </c>
    </row>
    <row r="135" spans="3:18" ht="2.1" customHeight="1">
      <c r="C135" s="66"/>
      <c r="D135" s="66"/>
      <c r="E135" s="66"/>
      <c r="F135" s="66"/>
      <c r="G135" s="66"/>
      <c r="H135" s="66"/>
      <c r="I135" s="66"/>
      <c r="J135" s="66"/>
      <c r="K135" s="66"/>
      <c r="L135" s="68"/>
      <c r="M135" s="68"/>
      <c r="N135" s="68"/>
      <c r="O135" s="66"/>
      <c r="P135" s="66"/>
      <c r="Q135" s="50"/>
      <c r="R135" s="50"/>
    </row>
    <row r="136" spans="3:18" ht="36">
      <c r="C136" s="75" t="s">
        <v>304</v>
      </c>
      <c r="D136" s="75" t="s">
        <v>53</v>
      </c>
      <c r="E136" s="75" t="s">
        <v>54</v>
      </c>
      <c r="F136" s="75" t="s">
        <v>305</v>
      </c>
      <c r="G136" s="75" t="s">
        <v>306</v>
      </c>
      <c r="H136" s="75" t="s">
        <v>38</v>
      </c>
      <c r="I136" s="75" t="s">
        <v>55</v>
      </c>
      <c r="J136" s="75" t="s">
        <v>57</v>
      </c>
      <c r="K136" s="75" t="s">
        <v>58</v>
      </c>
      <c r="L136" s="75" t="s">
        <v>59</v>
      </c>
    </row>
    <row r="137" spans="3:18">
      <c r="C137" s="20" t="s">
        <v>307</v>
      </c>
      <c r="D137" s="31"/>
      <c r="E137" s="31"/>
      <c r="F137" s="31"/>
      <c r="G137" s="31"/>
      <c r="H137" s="31"/>
      <c r="I137" s="31"/>
      <c r="J137" s="22">
        <v>0</v>
      </c>
      <c r="K137" s="22">
        <v>0</v>
      </c>
      <c r="L137" s="23">
        <v>0</v>
      </c>
    </row>
    <row r="138" spans="3:18">
      <c r="C138" s="13" t="s">
        <v>77</v>
      </c>
      <c r="D138" s="29"/>
      <c r="E138" s="29"/>
      <c r="F138" s="29"/>
      <c r="G138" s="29"/>
      <c r="H138" s="29"/>
      <c r="I138" s="29"/>
      <c r="J138" s="15">
        <v>0</v>
      </c>
      <c r="K138" s="15">
        <v>0</v>
      </c>
      <c r="L138" s="16">
        <v>0</v>
      </c>
    </row>
    <row r="139" spans="3:18" ht="36">
      <c r="C139" s="13" t="s">
        <v>308</v>
      </c>
      <c r="D139" s="18" t="s">
        <v>77</v>
      </c>
      <c r="E139" s="18" t="s">
        <v>79</v>
      </c>
      <c r="F139" s="18" t="s">
        <v>309</v>
      </c>
      <c r="G139" s="18" t="s">
        <v>80</v>
      </c>
      <c r="H139" s="18" t="s">
        <v>310</v>
      </c>
      <c r="I139" s="15">
        <v>6</v>
      </c>
      <c r="J139" s="15">
        <v>0</v>
      </c>
      <c r="K139" s="15">
        <v>0</v>
      </c>
      <c r="L139" s="16">
        <v>0</v>
      </c>
    </row>
    <row r="140" spans="3:18">
      <c r="C140" s="13" t="s">
        <v>60</v>
      </c>
      <c r="D140" s="29"/>
      <c r="E140" s="29"/>
      <c r="F140" s="29"/>
      <c r="G140" s="29"/>
      <c r="H140" s="29"/>
      <c r="I140" s="29"/>
      <c r="J140" s="15">
        <v>0</v>
      </c>
      <c r="K140" s="15">
        <v>0</v>
      </c>
      <c r="L140" s="16">
        <v>0</v>
      </c>
    </row>
    <row r="141" spans="3:18">
      <c r="C141" s="13" t="s">
        <v>150</v>
      </c>
      <c r="D141" s="29"/>
      <c r="E141" s="29"/>
      <c r="F141" s="29"/>
      <c r="G141" s="29"/>
      <c r="H141" s="29"/>
      <c r="I141" s="29"/>
      <c r="J141" s="15">
        <v>0</v>
      </c>
      <c r="K141" s="15">
        <v>0</v>
      </c>
      <c r="L141" s="16">
        <v>0</v>
      </c>
    </row>
    <row r="142" spans="3:18" ht="24">
      <c r="C142" s="20" t="s">
        <v>311</v>
      </c>
      <c r="D142" s="31"/>
      <c r="E142" s="31"/>
      <c r="F142" s="31"/>
      <c r="G142" s="31"/>
      <c r="H142" s="31"/>
      <c r="I142" s="31"/>
      <c r="J142" s="22">
        <v>0</v>
      </c>
      <c r="K142" s="22">
        <v>-16</v>
      </c>
      <c r="L142" s="23">
        <v>-0.05</v>
      </c>
    </row>
    <row r="143" spans="3:18">
      <c r="C143" s="13" t="s">
        <v>77</v>
      </c>
      <c r="D143" s="29"/>
      <c r="E143" s="29"/>
      <c r="F143" s="29"/>
      <c r="G143" s="29"/>
      <c r="H143" s="29"/>
      <c r="I143" s="29"/>
      <c r="J143" s="15">
        <v>0</v>
      </c>
      <c r="K143" s="15">
        <v>0</v>
      </c>
      <c r="L143" s="16">
        <v>0</v>
      </c>
    </row>
    <row r="144" spans="3:18">
      <c r="C144" s="13" t="s">
        <v>60</v>
      </c>
      <c r="D144" s="29"/>
      <c r="E144" s="29"/>
      <c r="F144" s="29"/>
      <c r="G144" s="29"/>
      <c r="H144" s="29"/>
      <c r="I144" s="29"/>
      <c r="J144" s="15">
        <v>0</v>
      </c>
      <c r="K144" s="15">
        <v>0</v>
      </c>
      <c r="L144" s="16">
        <v>0</v>
      </c>
    </row>
    <row r="145" spans="3:18">
      <c r="C145" s="13" t="s">
        <v>150</v>
      </c>
      <c r="D145" s="29"/>
      <c r="E145" s="29"/>
      <c r="F145" s="29"/>
      <c r="G145" s="29"/>
      <c r="H145" s="29"/>
      <c r="I145" s="29"/>
      <c r="J145" s="15">
        <v>0</v>
      </c>
      <c r="K145" s="15">
        <v>-16</v>
      </c>
      <c r="L145" s="16">
        <v>-0.05</v>
      </c>
    </row>
    <row r="146" spans="3:18" ht="24">
      <c r="C146" s="13" t="s">
        <v>312</v>
      </c>
      <c r="D146" s="18" t="s">
        <v>150</v>
      </c>
      <c r="E146" s="18" t="s">
        <v>258</v>
      </c>
      <c r="F146" s="18" t="s">
        <v>313</v>
      </c>
      <c r="G146" s="18" t="s">
        <v>80</v>
      </c>
      <c r="H146" s="18" t="s">
        <v>8</v>
      </c>
      <c r="I146" s="15">
        <v>1</v>
      </c>
      <c r="J146" s="15">
        <v>0</v>
      </c>
      <c r="K146" s="15">
        <v>21</v>
      </c>
      <c r="L146" s="16">
        <v>0.06</v>
      </c>
    </row>
    <row r="147" spans="3:18" ht="24">
      <c r="C147" s="13" t="s">
        <v>314</v>
      </c>
      <c r="D147" s="18" t="s">
        <v>150</v>
      </c>
      <c r="E147" s="18" t="s">
        <v>258</v>
      </c>
      <c r="F147" s="18" t="s">
        <v>315</v>
      </c>
      <c r="G147" s="18" t="s">
        <v>80</v>
      </c>
      <c r="H147" s="18" t="s">
        <v>8</v>
      </c>
      <c r="I147" s="15">
        <v>1</v>
      </c>
      <c r="J147" s="15">
        <v>0</v>
      </c>
      <c r="K147" s="15">
        <v>-1</v>
      </c>
      <c r="L147" s="16">
        <v>0</v>
      </c>
    </row>
    <row r="148" spans="3:18" ht="24">
      <c r="C148" s="13" t="s">
        <v>316</v>
      </c>
      <c r="D148" s="18" t="s">
        <v>150</v>
      </c>
      <c r="E148" s="18" t="s">
        <v>258</v>
      </c>
      <c r="F148" s="18" t="s">
        <v>315</v>
      </c>
      <c r="G148" s="18" t="s">
        <v>80</v>
      </c>
      <c r="H148" s="18" t="s">
        <v>8</v>
      </c>
      <c r="I148" s="15">
        <v>1</v>
      </c>
      <c r="J148" s="15">
        <v>0</v>
      </c>
      <c r="K148" s="15">
        <v>-1</v>
      </c>
      <c r="L148" s="16">
        <v>0</v>
      </c>
    </row>
    <row r="149" spans="3:18" ht="24">
      <c r="C149" s="13" t="s">
        <v>317</v>
      </c>
      <c r="D149" s="18" t="s">
        <v>150</v>
      </c>
      <c r="E149" s="18" t="s">
        <v>258</v>
      </c>
      <c r="F149" s="18" t="s">
        <v>315</v>
      </c>
      <c r="G149" s="18" t="s">
        <v>80</v>
      </c>
      <c r="H149" s="18" t="s">
        <v>8</v>
      </c>
      <c r="I149" s="15">
        <v>1</v>
      </c>
      <c r="J149" s="15">
        <v>0</v>
      </c>
      <c r="K149" s="15">
        <v>-2</v>
      </c>
      <c r="L149" s="16">
        <v>-0.01</v>
      </c>
    </row>
    <row r="150" spans="3:18" ht="24">
      <c r="C150" s="13" t="s">
        <v>318</v>
      </c>
      <c r="D150" s="18" t="s">
        <v>150</v>
      </c>
      <c r="E150" s="18" t="s">
        <v>258</v>
      </c>
      <c r="F150" s="18" t="s">
        <v>315</v>
      </c>
      <c r="G150" s="18" t="s">
        <v>80</v>
      </c>
      <c r="H150" s="18" t="s">
        <v>36</v>
      </c>
      <c r="I150" s="15">
        <v>1</v>
      </c>
      <c r="J150" s="15">
        <v>0</v>
      </c>
      <c r="K150" s="15">
        <v>-2</v>
      </c>
      <c r="L150" s="16">
        <v>-0.01</v>
      </c>
    </row>
    <row r="151" spans="3:18" ht="24">
      <c r="C151" s="13" t="s">
        <v>319</v>
      </c>
      <c r="D151" s="18" t="s">
        <v>150</v>
      </c>
      <c r="E151" s="18" t="s">
        <v>258</v>
      </c>
      <c r="F151" s="18" t="s">
        <v>315</v>
      </c>
      <c r="G151" s="18" t="s">
        <v>80</v>
      </c>
      <c r="H151" s="18" t="s">
        <v>35</v>
      </c>
      <c r="I151" s="15">
        <v>1</v>
      </c>
      <c r="J151" s="15">
        <v>0</v>
      </c>
      <c r="K151" s="15">
        <v>-2</v>
      </c>
      <c r="L151" s="16">
        <v>-0.01</v>
      </c>
    </row>
    <row r="152" spans="3:18" ht="24">
      <c r="C152" s="13" t="s">
        <v>320</v>
      </c>
      <c r="D152" s="18" t="s">
        <v>150</v>
      </c>
      <c r="E152" s="18" t="s">
        <v>258</v>
      </c>
      <c r="F152" s="18" t="s">
        <v>315</v>
      </c>
      <c r="G152" s="18" t="s">
        <v>80</v>
      </c>
      <c r="H152" s="18" t="s">
        <v>9</v>
      </c>
      <c r="I152" s="15">
        <v>1</v>
      </c>
      <c r="J152" s="15">
        <v>0</v>
      </c>
      <c r="K152" s="15">
        <v>-28</v>
      </c>
      <c r="L152" s="16">
        <v>-0.08</v>
      </c>
    </row>
    <row r="153" spans="3:18" ht="24">
      <c r="C153" s="13" t="s">
        <v>321</v>
      </c>
      <c r="D153" s="18" t="s">
        <v>150</v>
      </c>
      <c r="E153" s="18" t="s">
        <v>258</v>
      </c>
      <c r="F153" s="18" t="s">
        <v>315</v>
      </c>
      <c r="G153" s="18" t="s">
        <v>80</v>
      </c>
      <c r="H153" s="18" t="s">
        <v>9</v>
      </c>
      <c r="I153" s="15">
        <v>1</v>
      </c>
      <c r="J153" s="15">
        <v>0</v>
      </c>
      <c r="K153" s="15">
        <v>-5</v>
      </c>
      <c r="L153" s="16">
        <v>-0.01</v>
      </c>
    </row>
    <row r="154" spans="3:18" ht="24">
      <c r="C154" s="13" t="s">
        <v>322</v>
      </c>
      <c r="D154" s="18" t="s">
        <v>150</v>
      </c>
      <c r="E154" s="18" t="s">
        <v>258</v>
      </c>
      <c r="F154" s="18" t="s">
        <v>315</v>
      </c>
      <c r="G154" s="18" t="s">
        <v>80</v>
      </c>
      <c r="H154" s="18" t="s">
        <v>9</v>
      </c>
      <c r="I154" s="15">
        <v>1</v>
      </c>
      <c r="J154" s="15">
        <v>0</v>
      </c>
      <c r="K154" s="15">
        <v>3</v>
      </c>
      <c r="L154" s="16">
        <v>0.01</v>
      </c>
    </row>
    <row r="155" spans="3:18" ht="24">
      <c r="C155" s="13" t="s">
        <v>323</v>
      </c>
      <c r="D155" s="18" t="s">
        <v>150</v>
      </c>
      <c r="E155" s="18" t="s">
        <v>258</v>
      </c>
      <c r="F155" s="18" t="s">
        <v>315</v>
      </c>
      <c r="G155" s="18" t="s">
        <v>80</v>
      </c>
      <c r="H155" s="18" t="s">
        <v>9</v>
      </c>
      <c r="I155" s="15">
        <v>1</v>
      </c>
      <c r="J155" s="15">
        <v>0</v>
      </c>
      <c r="K155" s="15">
        <v>5</v>
      </c>
      <c r="L155" s="16">
        <v>0.01</v>
      </c>
    </row>
    <row r="156" spans="3:18" ht="24">
      <c r="C156" s="13" t="s">
        <v>324</v>
      </c>
      <c r="D156" s="18" t="s">
        <v>150</v>
      </c>
      <c r="E156" s="18" t="s">
        <v>258</v>
      </c>
      <c r="F156" s="18" t="s">
        <v>315</v>
      </c>
      <c r="G156" s="18" t="s">
        <v>80</v>
      </c>
      <c r="H156" s="18" t="s">
        <v>9</v>
      </c>
      <c r="I156" s="15">
        <v>1</v>
      </c>
      <c r="J156" s="15">
        <v>0</v>
      </c>
      <c r="K156" s="15">
        <v>-3</v>
      </c>
      <c r="L156" s="16">
        <v>-0.01</v>
      </c>
    </row>
    <row r="157" spans="3:18" ht="24">
      <c r="C157" s="13" t="s">
        <v>325</v>
      </c>
      <c r="D157" s="18" t="s">
        <v>150</v>
      </c>
      <c r="E157" s="18" t="s">
        <v>258</v>
      </c>
      <c r="F157" s="18" t="s">
        <v>315</v>
      </c>
      <c r="G157" s="18" t="s">
        <v>80</v>
      </c>
      <c r="H157" s="18" t="s">
        <v>9</v>
      </c>
      <c r="I157" s="15">
        <v>1</v>
      </c>
      <c r="J157" s="15">
        <v>0</v>
      </c>
      <c r="K157" s="15">
        <v>-1</v>
      </c>
      <c r="L157" s="16">
        <v>0</v>
      </c>
    </row>
    <row r="158" spans="3:18">
      <c r="C158" s="20" t="s">
        <v>151</v>
      </c>
      <c r="D158" s="31"/>
      <c r="E158" s="31"/>
      <c r="F158" s="31"/>
      <c r="G158" s="31"/>
      <c r="H158" s="31"/>
      <c r="I158" s="31"/>
      <c r="J158" s="22">
        <v>0</v>
      </c>
      <c r="K158" s="22">
        <v>-16</v>
      </c>
      <c r="L158" s="23">
        <v>-0.05</v>
      </c>
    </row>
    <row r="159" spans="3:18" ht="2.1" customHeight="1">
      <c r="C159" s="66"/>
      <c r="D159" s="66"/>
      <c r="E159" s="66"/>
      <c r="F159" s="66"/>
      <c r="G159" s="66"/>
      <c r="H159" s="66"/>
      <c r="I159" s="66"/>
      <c r="J159" s="68"/>
      <c r="K159" s="68"/>
      <c r="L159" s="68"/>
      <c r="M159" s="66"/>
      <c r="N159" s="66"/>
      <c r="O159" s="66"/>
      <c r="P159" s="66"/>
      <c r="Q159" s="50"/>
      <c r="R159" s="50"/>
    </row>
    <row r="160" spans="3:18" ht="2.1" customHeight="1">
      <c r="C160" s="66"/>
      <c r="D160" s="66"/>
      <c r="E160" s="66"/>
      <c r="F160" s="66"/>
      <c r="G160" s="66"/>
      <c r="H160" s="68"/>
      <c r="I160" s="68"/>
      <c r="J160" s="68"/>
      <c r="K160" s="66"/>
      <c r="L160" s="66"/>
      <c r="M160" s="66"/>
      <c r="N160" s="66"/>
      <c r="O160" s="66"/>
      <c r="P160" s="66"/>
      <c r="Q160" s="50"/>
      <c r="R160" s="50"/>
    </row>
    <row r="161" spans="2:18" ht="2.1" customHeight="1">
      <c r="C161" s="66"/>
      <c r="D161" s="66"/>
      <c r="E161" s="66"/>
      <c r="F161" s="66"/>
      <c r="G161" s="66"/>
      <c r="H161" s="68"/>
      <c r="I161" s="68"/>
      <c r="J161" s="68"/>
      <c r="K161" s="66"/>
      <c r="L161" s="66"/>
      <c r="M161" s="66"/>
      <c r="N161" s="66"/>
      <c r="O161" s="66"/>
      <c r="P161" s="66"/>
      <c r="Q161" s="50"/>
      <c r="R161" s="50"/>
    </row>
    <row r="162" spans="2:18" ht="2.1" customHeight="1">
      <c r="C162" s="66"/>
      <c r="D162" s="66"/>
      <c r="E162" s="66"/>
      <c r="F162" s="66"/>
      <c r="G162" s="66"/>
      <c r="H162" s="66"/>
      <c r="I162" s="68"/>
      <c r="J162" s="68"/>
      <c r="K162" s="68"/>
      <c r="L162" s="66"/>
      <c r="M162" s="66"/>
      <c r="N162" s="66"/>
      <c r="O162" s="66"/>
      <c r="P162" s="66"/>
      <c r="Q162" s="50"/>
      <c r="R162" s="50"/>
    </row>
    <row r="163" spans="2:18" ht="2.1" customHeight="1">
      <c r="C163" s="66"/>
      <c r="D163" s="66"/>
      <c r="E163" s="66"/>
      <c r="F163" s="66"/>
      <c r="G163" s="66"/>
      <c r="H163" s="66"/>
      <c r="I163" s="66"/>
      <c r="J163" s="68"/>
      <c r="K163" s="68"/>
      <c r="L163" s="68"/>
      <c r="M163" s="66"/>
      <c r="N163" s="66"/>
      <c r="O163" s="66"/>
      <c r="P163" s="66"/>
      <c r="Q163" s="50"/>
      <c r="R163" s="50"/>
    </row>
    <row r="164" spans="2:18" ht="2.1" customHeight="1">
      <c r="C164" s="66"/>
      <c r="D164" s="66"/>
      <c r="E164" s="66"/>
      <c r="F164" s="68"/>
      <c r="G164" s="68"/>
      <c r="H164" s="68"/>
      <c r="I164" s="66"/>
      <c r="J164" s="66"/>
      <c r="K164" s="66"/>
      <c r="L164" s="66"/>
      <c r="M164" s="66"/>
      <c r="N164" s="66"/>
      <c r="O164" s="66"/>
      <c r="P164" s="66"/>
      <c r="Q164" s="50"/>
      <c r="R164" s="50"/>
    </row>
    <row r="165" spans="2:18" ht="2.1" customHeight="1">
      <c r="C165" s="66"/>
      <c r="D165" s="66"/>
      <c r="E165" s="66"/>
      <c r="F165" s="66"/>
      <c r="G165" s="66"/>
      <c r="H165" s="66"/>
      <c r="I165" s="68"/>
      <c r="J165" s="68"/>
      <c r="K165" s="68"/>
      <c r="L165" s="68"/>
      <c r="M165" s="66"/>
      <c r="N165" s="66"/>
      <c r="O165" s="66"/>
      <c r="P165" s="66"/>
      <c r="Q165" s="50"/>
      <c r="R165" s="50"/>
    </row>
    <row r="166" spans="2:18" s="7" customFormat="1" ht="2.1" customHeight="1">
      <c r="B166" s="86"/>
    </row>
    <row r="167" spans="2:18" s="1" customFormat="1">
      <c r="B167" s="87"/>
      <c r="C167" s="99"/>
      <c r="D167" s="99"/>
      <c r="E167" s="99"/>
      <c r="F167" s="99"/>
      <c r="G167" s="99"/>
      <c r="H167" s="99"/>
      <c r="I167" s="99"/>
      <c r="J167" s="99"/>
      <c r="K167" s="69"/>
      <c r="L167" s="69"/>
      <c r="M167" s="69"/>
      <c r="N167" s="69"/>
      <c r="O167" s="69"/>
      <c r="P167" s="69"/>
      <c r="Q167" s="65"/>
      <c r="R167" s="65"/>
    </row>
    <row r="168" spans="2:18" s="1" customFormat="1" ht="6.75" customHeight="1">
      <c r="B168" s="87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</row>
    <row r="169" spans="2:18"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</sheetData>
  <mergeCells count="2">
    <mergeCell ref="C167:J167"/>
    <mergeCell ref="B2:J2"/>
  </mergeCells>
  <conditionalFormatting sqref="F77 F8:F20 F22:F74">
    <cfRule type="cellIs" priority="291" operator="between">
      <formula>0.9994</formula>
      <formula>0.0005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6" orientation="landscape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2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2.125" customWidth="1"/>
    <col min="2" max="2" width="3.875" style="85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100" t="s">
        <v>373</v>
      </c>
      <c r="C2" s="100"/>
      <c r="D2" s="100"/>
      <c r="E2" s="100"/>
      <c r="F2" s="100"/>
      <c r="G2" s="100"/>
      <c r="H2" s="100"/>
      <c r="L2" s="1"/>
      <c r="M2"/>
    </row>
    <row r="3" spans="2:13">
      <c r="C3" t="s">
        <v>374</v>
      </c>
    </row>
    <row r="4" spans="2:13" ht="15">
      <c r="C4" s="83" t="s">
        <v>23</v>
      </c>
      <c r="D4" s="2"/>
    </row>
    <row r="5" spans="2:13" ht="7.5" customHeight="1"/>
    <row r="6" spans="2:13" ht="36">
      <c r="C6" s="75" t="s">
        <v>49</v>
      </c>
      <c r="D6" s="75" t="s">
        <v>37</v>
      </c>
      <c r="E6" s="75" t="s">
        <v>297</v>
      </c>
      <c r="F6" s="75" t="s">
        <v>57</v>
      </c>
      <c r="G6" s="75" t="s">
        <v>58</v>
      </c>
      <c r="H6" s="75" t="s">
        <v>59</v>
      </c>
    </row>
    <row r="7" spans="2:13" ht="24">
      <c r="C7" s="13" t="s">
        <v>298</v>
      </c>
      <c r="D7" s="14"/>
      <c r="E7" s="14"/>
      <c r="F7" s="36">
        <v>0</v>
      </c>
      <c r="G7" s="36">
        <v>0</v>
      </c>
      <c r="H7" s="37">
        <v>0</v>
      </c>
    </row>
    <row r="8" spans="2:13" ht="48">
      <c r="C8" s="13" t="s">
        <v>299</v>
      </c>
      <c r="D8" s="14"/>
      <c r="E8" s="14"/>
      <c r="F8" s="36">
        <v>0</v>
      </c>
      <c r="G8" s="36">
        <v>0</v>
      </c>
      <c r="H8" s="37">
        <v>0</v>
      </c>
    </row>
    <row r="9" spans="2:13">
      <c r="C9" s="13" t="s">
        <v>300</v>
      </c>
      <c r="D9" s="14"/>
      <c r="E9" s="14"/>
      <c r="F9" s="36">
        <v>0</v>
      </c>
      <c r="G9" s="36">
        <v>0</v>
      </c>
      <c r="H9" s="37">
        <v>0</v>
      </c>
    </row>
    <row r="10" spans="2:13">
      <c r="C10" s="13" t="s">
        <v>301</v>
      </c>
      <c r="D10" s="14"/>
      <c r="E10" s="14"/>
      <c r="F10" s="36">
        <v>0</v>
      </c>
      <c r="G10" s="36">
        <v>0</v>
      </c>
      <c r="H10" s="37">
        <v>0</v>
      </c>
    </row>
    <row r="11" spans="2:13" ht="36">
      <c r="C11" s="13" t="s">
        <v>302</v>
      </c>
      <c r="D11" s="14"/>
      <c r="E11" s="14"/>
      <c r="F11" s="36">
        <v>0</v>
      </c>
      <c r="G11" s="36">
        <v>0</v>
      </c>
      <c r="H11" s="37">
        <v>0</v>
      </c>
    </row>
    <row r="12" spans="2:13">
      <c r="C12" s="13" t="s">
        <v>303</v>
      </c>
      <c r="D12" s="14"/>
      <c r="E12" s="14"/>
      <c r="F12" s="36">
        <v>6487</v>
      </c>
      <c r="G12" s="36">
        <v>6456</v>
      </c>
      <c r="H12" s="37">
        <v>18.43</v>
      </c>
    </row>
    <row r="13" spans="2:13">
      <c r="C13" s="17" t="s">
        <v>17</v>
      </c>
      <c r="D13" s="14"/>
      <c r="E13" s="36">
        <v>6529</v>
      </c>
      <c r="F13" s="36">
        <v>6487</v>
      </c>
      <c r="G13" s="36">
        <v>6456</v>
      </c>
      <c r="H13" s="37">
        <v>18.43</v>
      </c>
    </row>
    <row r="14" spans="2:13">
      <c r="C14" s="20" t="s">
        <v>151</v>
      </c>
      <c r="D14" s="21"/>
      <c r="E14" s="38"/>
      <c r="F14" s="38">
        <v>6487</v>
      </c>
      <c r="G14" s="38">
        <v>6456</v>
      </c>
      <c r="H14" s="39">
        <v>18.43</v>
      </c>
    </row>
    <row r="15" spans="2:13" ht="6.75" customHeight="1">
      <c r="C15" s="5"/>
      <c r="D15" s="5"/>
      <c r="E15" s="5"/>
      <c r="F15" s="5"/>
      <c r="G15" s="5"/>
      <c r="H15" s="5"/>
      <c r="I15" s="5"/>
      <c r="J15" s="5"/>
      <c r="K15" s="5"/>
    </row>
    <row r="16" spans="2:13" ht="7.5" customHeight="1">
      <c r="C16" s="5"/>
      <c r="D16" s="5"/>
      <c r="E16" s="5"/>
      <c r="F16" s="5"/>
      <c r="G16" s="5"/>
      <c r="H16" s="5"/>
      <c r="I16" s="5"/>
      <c r="J16" s="5"/>
      <c r="K16" s="5"/>
    </row>
    <row r="17" spans="3:11" ht="36">
      <c r="C17" s="75" t="s">
        <v>51</v>
      </c>
      <c r="D17" s="77" t="s">
        <v>58</v>
      </c>
      <c r="E17" s="76" t="s">
        <v>59</v>
      </c>
    </row>
    <row r="18" spans="3:11">
      <c r="C18" s="13" t="s">
        <v>295</v>
      </c>
      <c r="D18" s="15">
        <v>534</v>
      </c>
      <c r="E18" s="16">
        <v>1.53</v>
      </c>
    </row>
    <row r="19" spans="3:11">
      <c r="C19" s="13" t="s">
        <v>296</v>
      </c>
      <c r="D19" s="15">
        <v>1104</v>
      </c>
      <c r="E19" s="16">
        <v>3.15</v>
      </c>
    </row>
    <row r="20" spans="3:11">
      <c r="C20" s="20" t="s">
        <v>151</v>
      </c>
      <c r="D20" s="22">
        <v>1638</v>
      </c>
      <c r="E20" s="23">
        <v>4.68</v>
      </c>
    </row>
    <row r="21" spans="3:11" ht="5.25" customHeight="1">
      <c r="C21" s="5"/>
      <c r="D21" s="5"/>
      <c r="E21" s="5"/>
      <c r="F21" s="5"/>
      <c r="G21" s="5"/>
      <c r="H21" s="5"/>
      <c r="I21" s="5"/>
      <c r="J21" s="5"/>
      <c r="K21" s="5"/>
    </row>
    <row r="22" spans="3:11" ht="36">
      <c r="C22" s="75" t="s">
        <v>50</v>
      </c>
      <c r="D22" s="75" t="s">
        <v>58</v>
      </c>
      <c r="E22" s="78" t="s">
        <v>59</v>
      </c>
    </row>
    <row r="23" spans="3:11">
      <c r="C23" s="35" t="s">
        <v>332</v>
      </c>
      <c r="D23" s="15">
        <v>155</v>
      </c>
      <c r="E23" s="16">
        <v>0.44</v>
      </c>
    </row>
    <row r="24" spans="3:11">
      <c r="C24" s="35" t="s">
        <v>333</v>
      </c>
      <c r="D24" s="15">
        <v>5</v>
      </c>
      <c r="E24" s="16">
        <v>0.01</v>
      </c>
    </row>
    <row r="25" spans="3:11">
      <c r="C25" s="35" t="s">
        <v>334</v>
      </c>
      <c r="D25" s="15">
        <v>281</v>
      </c>
      <c r="E25" s="16">
        <v>0.8</v>
      </c>
    </row>
    <row r="26" spans="3:11">
      <c r="C26" s="35" t="s">
        <v>335</v>
      </c>
      <c r="D26" s="15">
        <v>454</v>
      </c>
      <c r="E26" s="16">
        <v>1.3</v>
      </c>
    </row>
    <row r="27" spans="3:11">
      <c r="C27" s="35" t="s">
        <v>336</v>
      </c>
      <c r="D27" s="15">
        <v>1611</v>
      </c>
      <c r="E27" s="16">
        <v>4.5999999999999996</v>
      </c>
    </row>
    <row r="28" spans="3:11">
      <c r="C28" s="35" t="s">
        <v>337</v>
      </c>
      <c r="D28" s="15">
        <v>-1</v>
      </c>
      <c r="E28" s="16">
        <v>0</v>
      </c>
    </row>
    <row r="29" spans="3:11">
      <c r="C29" s="35" t="s">
        <v>338</v>
      </c>
      <c r="D29" s="15">
        <v>-1</v>
      </c>
      <c r="E29" s="16">
        <v>0</v>
      </c>
    </row>
    <row r="30" spans="3:11">
      <c r="C30" s="35" t="s">
        <v>339</v>
      </c>
      <c r="D30" s="15">
        <v>-2</v>
      </c>
      <c r="E30" s="16">
        <v>-0.01</v>
      </c>
    </row>
    <row r="31" spans="3:11">
      <c r="C31" s="35" t="s">
        <v>340</v>
      </c>
      <c r="D31" s="15">
        <v>-2</v>
      </c>
      <c r="E31" s="16">
        <v>-0.01</v>
      </c>
    </row>
    <row r="32" spans="3:11">
      <c r="C32" s="35" t="s">
        <v>341</v>
      </c>
      <c r="D32" s="15">
        <v>-2</v>
      </c>
      <c r="E32" s="16">
        <v>-0.01</v>
      </c>
    </row>
    <row r="33" spans="3:5">
      <c r="C33" s="35" t="s">
        <v>342</v>
      </c>
      <c r="D33" s="15">
        <v>-28</v>
      </c>
      <c r="E33" s="16">
        <v>-0.08</v>
      </c>
    </row>
    <row r="34" spans="3:5">
      <c r="C34" s="35" t="s">
        <v>343</v>
      </c>
      <c r="D34" s="15">
        <v>-5</v>
      </c>
      <c r="E34" s="16">
        <v>-0.01</v>
      </c>
    </row>
    <row r="35" spans="3:5">
      <c r="C35" s="35" t="s">
        <v>344</v>
      </c>
      <c r="D35" s="15">
        <v>3</v>
      </c>
      <c r="E35" s="16">
        <v>0.01</v>
      </c>
    </row>
    <row r="36" spans="3:5">
      <c r="C36" s="35" t="s">
        <v>345</v>
      </c>
      <c r="D36" s="15">
        <v>5</v>
      </c>
      <c r="E36" s="16">
        <v>0.01</v>
      </c>
    </row>
    <row r="37" spans="3:5">
      <c r="C37" s="35" t="s">
        <v>346</v>
      </c>
      <c r="D37" s="15">
        <v>-3</v>
      </c>
      <c r="E37" s="16">
        <v>-0.01</v>
      </c>
    </row>
    <row r="38" spans="3:5">
      <c r="C38" s="35" t="s">
        <v>347</v>
      </c>
      <c r="D38" s="15">
        <v>-1</v>
      </c>
      <c r="E38" s="16">
        <v>0</v>
      </c>
    </row>
    <row r="39" spans="3:5">
      <c r="C39" s="35" t="s">
        <v>348</v>
      </c>
      <c r="D39" s="15">
        <v>302</v>
      </c>
      <c r="E39" s="16">
        <v>0.86</v>
      </c>
    </row>
    <row r="40" spans="3:5">
      <c r="C40" s="35" t="s">
        <v>349</v>
      </c>
      <c r="D40" s="15">
        <v>271</v>
      </c>
      <c r="E40" s="16">
        <v>0.77</v>
      </c>
    </row>
    <row r="41" spans="3:5">
      <c r="C41" s="35" t="s">
        <v>350</v>
      </c>
      <c r="D41" s="15">
        <v>341</v>
      </c>
      <c r="E41" s="16">
        <v>0.97</v>
      </c>
    </row>
    <row r="42" spans="3:5">
      <c r="C42" s="35" t="s">
        <v>351</v>
      </c>
      <c r="D42" s="15">
        <v>231</v>
      </c>
      <c r="E42" s="16">
        <v>0.66</v>
      </c>
    </row>
    <row r="43" spans="3:5">
      <c r="C43" s="35" t="s">
        <v>352</v>
      </c>
      <c r="D43" s="15">
        <v>231</v>
      </c>
      <c r="E43" s="16">
        <v>0.66</v>
      </c>
    </row>
    <row r="44" spans="3:5">
      <c r="C44" s="35" t="s">
        <v>353</v>
      </c>
      <c r="D44" s="15">
        <v>231</v>
      </c>
      <c r="E44" s="16">
        <v>0.66</v>
      </c>
    </row>
    <row r="45" spans="3:5">
      <c r="C45" s="35" t="s">
        <v>354</v>
      </c>
      <c r="D45" s="15">
        <v>230</v>
      </c>
      <c r="E45" s="16">
        <v>0.66</v>
      </c>
    </row>
    <row r="46" spans="3:5">
      <c r="C46" s="35" t="s">
        <v>355</v>
      </c>
      <c r="D46" s="15">
        <v>271</v>
      </c>
      <c r="E46" s="16">
        <v>0.77</v>
      </c>
    </row>
    <row r="47" spans="3:5">
      <c r="C47" s="35" t="s">
        <v>356</v>
      </c>
      <c r="D47" s="15">
        <v>408</v>
      </c>
      <c r="E47" s="16">
        <v>1.17</v>
      </c>
    </row>
    <row r="48" spans="3:5">
      <c r="C48" s="20" t="s">
        <v>151</v>
      </c>
      <c r="D48" s="22">
        <v>4985</v>
      </c>
      <c r="E48" s="23">
        <v>14.22</v>
      </c>
    </row>
    <row r="49" spans="2:13" ht="6.75" customHeight="1">
      <c r="C49" s="5"/>
      <c r="D49" s="5"/>
      <c r="E49" s="5"/>
      <c r="F49" s="5"/>
      <c r="G49" s="5"/>
      <c r="H49" s="5"/>
      <c r="I49" s="5"/>
      <c r="J49" s="5"/>
      <c r="K49" s="5"/>
    </row>
    <row r="50" spans="2:13" s="7" customFormat="1" ht="6" customHeight="1">
      <c r="B50" s="86"/>
      <c r="M50" s="49"/>
    </row>
    <row r="51" spans="2:13" s="7" customFormat="1" ht="12">
      <c r="B51" s="86"/>
      <c r="C51" s="101"/>
      <c r="D51" s="101"/>
      <c r="E51" s="101"/>
      <c r="F51" s="101"/>
      <c r="G51" s="101"/>
      <c r="H51" s="101"/>
      <c r="M51" s="49"/>
    </row>
    <row r="52" spans="2:13" ht="7.5" customHeight="1"/>
  </sheetData>
  <mergeCells count="2">
    <mergeCell ref="C51:H51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3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 outlineLevelCol="1"/>
  <cols>
    <col min="1" max="1" width="0.625" customWidth="1"/>
    <col min="2" max="2" width="63.625" customWidth="1"/>
    <col min="3" max="4" width="15.5" customWidth="1"/>
    <col min="5" max="6" width="15.5" hidden="1" customWidth="1" outlineLevel="1"/>
    <col min="7" max="7" width="0.375" customWidth="1" collapsed="1"/>
    <col min="8" max="9" width="3.625" customWidth="1"/>
    <col min="10" max="10" width="9" hidden="1" customWidth="1"/>
    <col min="11" max="16384" width="9" hidden="1"/>
  </cols>
  <sheetData>
    <row r="1" spans="2:4" ht="7.5" customHeight="1"/>
    <row r="2" spans="2:4" ht="47.25" customHeight="1">
      <c r="B2" s="100" t="s">
        <v>373</v>
      </c>
      <c r="C2" s="100"/>
      <c r="D2" s="100"/>
    </row>
    <row r="3" spans="2:4">
      <c r="B3" t="s">
        <v>374</v>
      </c>
    </row>
    <row r="4" spans="2:4" ht="25.5" customHeight="1">
      <c r="B4" s="83" t="s">
        <v>1</v>
      </c>
      <c r="C4" s="103" t="s">
        <v>2</v>
      </c>
      <c r="D4" s="103"/>
    </row>
    <row r="5" spans="2:4" ht="8.25" customHeight="1"/>
    <row r="6" spans="2:4">
      <c r="B6" s="74" t="s">
        <v>152</v>
      </c>
      <c r="C6" s="79">
        <v>44377</v>
      </c>
      <c r="D6" s="79">
        <v>44196</v>
      </c>
    </row>
    <row r="7" spans="2:4">
      <c r="B7" s="32" t="s">
        <v>153</v>
      </c>
      <c r="C7" s="55">
        <v>35016</v>
      </c>
      <c r="D7" s="55">
        <v>16710</v>
      </c>
    </row>
    <row r="8" spans="2:4">
      <c r="B8" s="33" t="s">
        <v>154</v>
      </c>
      <c r="C8" s="51">
        <v>1155</v>
      </c>
      <c r="D8" s="51">
        <v>699</v>
      </c>
    </row>
    <row r="9" spans="2:4">
      <c r="B9" s="33" t="s">
        <v>155</v>
      </c>
      <c r="C9" s="51">
        <v>223</v>
      </c>
      <c r="D9" s="51">
        <v>12</v>
      </c>
    </row>
    <row r="10" spans="2:4">
      <c r="B10" s="33" t="s">
        <v>156</v>
      </c>
      <c r="C10" s="51">
        <v>0</v>
      </c>
      <c r="D10" s="51">
        <v>0</v>
      </c>
    </row>
    <row r="11" spans="2:4">
      <c r="B11" s="33" t="s">
        <v>157</v>
      </c>
      <c r="C11" s="51">
        <v>23967</v>
      </c>
      <c r="D11" s="51">
        <v>13092</v>
      </c>
    </row>
    <row r="12" spans="2:4">
      <c r="B12" s="33" t="s">
        <v>158</v>
      </c>
      <c r="C12" s="51">
        <v>10538</v>
      </c>
      <c r="D12" s="51">
        <v>6355</v>
      </c>
    </row>
    <row r="13" spans="2:4">
      <c r="B13" s="33" t="s">
        <v>159</v>
      </c>
      <c r="C13" s="51">
        <v>9671</v>
      </c>
      <c r="D13" s="51">
        <v>2907</v>
      </c>
    </row>
    <row r="14" spans="2:4">
      <c r="B14" s="33" t="s">
        <v>158</v>
      </c>
      <c r="C14" s="51">
        <v>9642</v>
      </c>
      <c r="D14" s="51">
        <v>2902</v>
      </c>
    </row>
    <row r="15" spans="2:4">
      <c r="B15" s="33" t="s">
        <v>160</v>
      </c>
      <c r="C15" s="51">
        <v>0</v>
      </c>
      <c r="D15" s="51">
        <v>0</v>
      </c>
    </row>
    <row r="16" spans="2:4">
      <c r="B16" s="33" t="s">
        <v>161</v>
      </c>
      <c r="C16" s="51">
        <v>0</v>
      </c>
      <c r="D16" s="51">
        <v>0</v>
      </c>
    </row>
    <row r="17" spans="2:4">
      <c r="B17" s="32" t="s">
        <v>162</v>
      </c>
      <c r="C17" s="55">
        <v>1316</v>
      </c>
      <c r="D17" s="55">
        <v>705</v>
      </c>
    </row>
    <row r="18" spans="2:4">
      <c r="B18" s="32" t="s">
        <v>163</v>
      </c>
      <c r="C18" s="55">
        <v>33700</v>
      </c>
      <c r="D18" s="55">
        <v>16005</v>
      </c>
    </row>
    <row r="19" spans="2:4">
      <c r="B19" s="32" t="s">
        <v>164</v>
      </c>
      <c r="C19" s="55">
        <v>30582</v>
      </c>
      <c r="D19" s="55">
        <v>14349</v>
      </c>
    </row>
    <row r="20" spans="2:4">
      <c r="B20" s="33" t="s">
        <v>165</v>
      </c>
      <c r="C20" s="51">
        <v>31191</v>
      </c>
      <c r="D20" s="51">
        <v>14605</v>
      </c>
    </row>
    <row r="21" spans="2:4">
      <c r="B21" s="33" t="s">
        <v>166</v>
      </c>
      <c r="C21" s="51">
        <v>-609</v>
      </c>
      <c r="D21" s="51">
        <v>-256</v>
      </c>
    </row>
    <row r="22" spans="2:4">
      <c r="B22" s="32" t="s">
        <v>167</v>
      </c>
      <c r="C22" s="55">
        <v>1480</v>
      </c>
      <c r="D22" s="55">
        <v>694</v>
      </c>
    </row>
    <row r="23" spans="2:4">
      <c r="B23" s="33" t="s">
        <v>168</v>
      </c>
      <c r="C23" s="51">
        <v>270</v>
      </c>
      <c r="D23" s="51">
        <v>134</v>
      </c>
    </row>
    <row r="24" spans="2:4">
      <c r="B24" s="33" t="s">
        <v>169</v>
      </c>
      <c r="C24" s="51">
        <v>1210</v>
      </c>
      <c r="D24" s="51">
        <v>560</v>
      </c>
    </row>
    <row r="25" spans="2:4">
      <c r="B25" s="32" t="s">
        <v>170</v>
      </c>
      <c r="C25" s="55">
        <v>1638</v>
      </c>
      <c r="D25" s="55">
        <v>962</v>
      </c>
    </row>
    <row r="26" spans="2:4">
      <c r="B26" s="32" t="s">
        <v>171</v>
      </c>
      <c r="C26" s="55">
        <v>33700</v>
      </c>
      <c r="D26" s="55">
        <v>16005</v>
      </c>
    </row>
    <row r="27" spans="2:4">
      <c r="B27" s="32"/>
      <c r="C27" s="56"/>
      <c r="D27" s="56"/>
    </row>
    <row r="28" spans="2:4">
      <c r="B28" s="34" t="s">
        <v>172</v>
      </c>
      <c r="C28" s="57">
        <v>2814697.1209999998</v>
      </c>
      <c r="D28" s="57">
        <v>1422790.304</v>
      </c>
    </row>
    <row r="29" spans="2:4">
      <c r="B29" s="33" t="s">
        <v>173</v>
      </c>
      <c r="C29" s="57">
        <v>2814697.1209999998</v>
      </c>
      <c r="D29" s="57">
        <v>1422790.304</v>
      </c>
    </row>
    <row r="30" spans="2:4">
      <c r="B30" s="34" t="s">
        <v>174</v>
      </c>
      <c r="C30" s="58">
        <v>11.97</v>
      </c>
      <c r="D30" s="59">
        <v>11.25</v>
      </c>
    </row>
    <row r="31" spans="2:4">
      <c r="B31" s="33" t="s">
        <v>173</v>
      </c>
      <c r="C31" s="59">
        <v>11.97</v>
      </c>
      <c r="D31" s="59">
        <v>11.25</v>
      </c>
    </row>
    <row r="32" spans="2:4">
      <c r="B32" s="102"/>
      <c r="C32" s="102"/>
      <c r="D32" s="102"/>
    </row>
    <row r="33" ht="6.75" customHeight="1"/>
  </sheetData>
  <mergeCells count="3">
    <mergeCell ref="B2:D2"/>
    <mergeCell ref="B32:D32"/>
    <mergeCell ref="C4:D4"/>
  </mergeCells>
  <conditionalFormatting sqref="C7:F32">
    <cfRule type="cellIs" dxfId="0" priority="29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 outlineLevelCol="1"/>
  <cols>
    <col min="1" max="1" width="0.625" customWidth="1"/>
    <col min="2" max="2" width="53.125" customWidth="1"/>
    <col min="3" max="5" width="11.125" customWidth="1"/>
    <col min="6" max="6" width="11.125" hidden="1" customWidth="1" outlineLevel="1"/>
    <col min="7" max="7" width="0.5" customWidth="1" collapsed="1"/>
    <col min="8" max="9" width="3.625" customWidth="1"/>
    <col min="10" max="11" width="0" hidden="1" customWidth="1"/>
    <col min="12" max="12" width="9" hidden="1" customWidth="1"/>
    <col min="13" max="16384" width="9" hidden="1"/>
  </cols>
  <sheetData>
    <row r="1" spans="2:5" ht="6.75" customHeight="1"/>
    <row r="2" spans="2:5" ht="47.25" customHeight="1">
      <c r="B2" s="100" t="s">
        <v>373</v>
      </c>
      <c r="C2" s="100"/>
      <c r="D2" s="100"/>
    </row>
    <row r="3" spans="2:5">
      <c r="B3" t="s">
        <v>374</v>
      </c>
    </row>
    <row r="4" spans="2:5" ht="27.75" customHeight="1">
      <c r="B4" s="83" t="s">
        <v>3</v>
      </c>
      <c r="C4" s="103" t="s">
        <v>4</v>
      </c>
      <c r="D4" s="103"/>
    </row>
    <row r="5" spans="2:5" ht="5.25" customHeight="1"/>
    <row r="6" spans="2:5" ht="24">
      <c r="B6" s="80" t="s">
        <v>181</v>
      </c>
      <c r="C6" s="81" t="s">
        <v>182</v>
      </c>
      <c r="D6" s="81" t="s">
        <v>183</v>
      </c>
      <c r="E6" s="81" t="s">
        <v>184</v>
      </c>
    </row>
    <row r="7" spans="2:5">
      <c r="B7" s="10" t="s">
        <v>34</v>
      </c>
      <c r="C7" s="53">
        <v>213</v>
      </c>
      <c r="D7" s="53">
        <v>153</v>
      </c>
      <c r="E7" s="53">
        <v>55</v>
      </c>
    </row>
    <row r="8" spans="2:5">
      <c r="B8" s="40" t="s">
        <v>7</v>
      </c>
      <c r="C8" s="60">
        <v>94</v>
      </c>
      <c r="D8" s="60">
        <v>49</v>
      </c>
      <c r="E8" s="60">
        <v>20</v>
      </c>
    </row>
    <row r="9" spans="2:5">
      <c r="B9" s="40" t="s">
        <v>178</v>
      </c>
      <c r="C9" s="60">
        <v>106</v>
      </c>
      <c r="D9" s="60">
        <v>77</v>
      </c>
      <c r="E9" s="60">
        <v>25</v>
      </c>
    </row>
    <row r="10" spans="2:5">
      <c r="B10" s="40" t="s">
        <v>185</v>
      </c>
      <c r="C10" s="60">
        <v>0</v>
      </c>
      <c r="D10" s="60">
        <v>0</v>
      </c>
      <c r="E10" s="60">
        <v>0</v>
      </c>
    </row>
    <row r="11" spans="2:5">
      <c r="B11" s="40" t="s">
        <v>177</v>
      </c>
      <c r="C11" s="60">
        <v>7</v>
      </c>
      <c r="D11" s="60">
        <v>0</v>
      </c>
      <c r="E11" s="60">
        <v>0</v>
      </c>
    </row>
    <row r="12" spans="2:5">
      <c r="B12" s="40" t="s">
        <v>175</v>
      </c>
      <c r="C12" s="60">
        <v>6</v>
      </c>
      <c r="D12" s="60">
        <v>27</v>
      </c>
      <c r="E12" s="60">
        <v>10</v>
      </c>
    </row>
    <row r="13" spans="2:5">
      <c r="B13" s="10" t="s">
        <v>33</v>
      </c>
      <c r="C13" s="53">
        <v>84</v>
      </c>
      <c r="D13" s="53">
        <v>20</v>
      </c>
      <c r="E13" s="53">
        <v>14</v>
      </c>
    </row>
    <row r="14" spans="2:5">
      <c r="B14" s="40" t="s">
        <v>186</v>
      </c>
      <c r="C14" s="60">
        <v>51</v>
      </c>
      <c r="D14" s="60">
        <v>0</v>
      </c>
      <c r="E14" s="60">
        <v>0</v>
      </c>
    </row>
    <row r="15" spans="2:5">
      <c r="B15" s="40" t="s">
        <v>176</v>
      </c>
      <c r="C15" s="60">
        <v>4</v>
      </c>
      <c r="D15" s="60">
        <v>4</v>
      </c>
      <c r="E15" s="60">
        <v>1</v>
      </c>
    </row>
    <row r="16" spans="2:5">
      <c r="B16" s="40" t="s">
        <v>10</v>
      </c>
      <c r="C16" s="60">
        <v>25</v>
      </c>
      <c r="D16" s="60">
        <v>9</v>
      </c>
      <c r="E16" s="60">
        <v>1</v>
      </c>
    </row>
    <row r="17" spans="2:5">
      <c r="B17" s="40" t="s">
        <v>187</v>
      </c>
      <c r="C17" s="60">
        <v>0</v>
      </c>
      <c r="D17" s="60">
        <v>0</v>
      </c>
      <c r="E17" s="60">
        <v>0</v>
      </c>
    </row>
    <row r="18" spans="2:5">
      <c r="B18" s="40" t="s">
        <v>188</v>
      </c>
      <c r="C18" s="60">
        <v>0</v>
      </c>
      <c r="D18" s="60">
        <v>0</v>
      </c>
      <c r="E18" s="60">
        <v>0</v>
      </c>
    </row>
    <row r="19" spans="2:5">
      <c r="B19" s="40" t="s">
        <v>189</v>
      </c>
      <c r="C19" s="60">
        <v>0</v>
      </c>
      <c r="D19" s="60">
        <v>0</v>
      </c>
      <c r="E19" s="60">
        <v>0</v>
      </c>
    </row>
    <row r="20" spans="2:5">
      <c r="B20" s="40" t="s">
        <v>190</v>
      </c>
      <c r="C20" s="60">
        <v>0</v>
      </c>
      <c r="D20" s="60">
        <v>0</v>
      </c>
      <c r="E20" s="60">
        <v>0</v>
      </c>
    </row>
    <row r="21" spans="2:5">
      <c r="B21" s="40" t="s">
        <v>191</v>
      </c>
      <c r="C21" s="60">
        <v>0</v>
      </c>
      <c r="D21" s="60">
        <v>0</v>
      </c>
      <c r="E21" s="60">
        <v>0</v>
      </c>
    </row>
    <row r="22" spans="2:5">
      <c r="B22" s="40" t="s">
        <v>192</v>
      </c>
      <c r="C22" s="60">
        <v>0</v>
      </c>
      <c r="D22" s="60">
        <v>0</v>
      </c>
      <c r="E22" s="60">
        <v>0</v>
      </c>
    </row>
    <row r="23" spans="2:5">
      <c r="B23" s="40" t="s">
        <v>11</v>
      </c>
      <c r="C23" s="60">
        <v>1</v>
      </c>
      <c r="D23" s="60">
        <v>0</v>
      </c>
      <c r="E23" s="60">
        <v>0</v>
      </c>
    </row>
    <row r="24" spans="2:5">
      <c r="B24" s="40" t="s">
        <v>193</v>
      </c>
      <c r="C24" s="60">
        <v>0</v>
      </c>
      <c r="D24" s="60">
        <v>0</v>
      </c>
      <c r="E24" s="60">
        <v>0</v>
      </c>
    </row>
    <row r="25" spans="2:5">
      <c r="B25" s="40" t="s">
        <v>12</v>
      </c>
      <c r="C25" s="60">
        <v>0</v>
      </c>
      <c r="D25" s="60">
        <v>3</v>
      </c>
      <c r="E25" s="60">
        <v>10</v>
      </c>
    </row>
    <row r="26" spans="2:5">
      <c r="B26" s="40" t="s">
        <v>175</v>
      </c>
      <c r="C26" s="60">
        <v>3</v>
      </c>
      <c r="D26" s="60">
        <v>4</v>
      </c>
      <c r="E26" s="60">
        <v>2</v>
      </c>
    </row>
    <row r="27" spans="2:5">
      <c r="B27" s="10" t="s">
        <v>194</v>
      </c>
      <c r="C27" s="53">
        <v>7</v>
      </c>
      <c r="D27" s="53">
        <v>0</v>
      </c>
      <c r="E27" s="53">
        <v>0</v>
      </c>
    </row>
    <row r="28" spans="2:5">
      <c r="B28" s="10" t="s">
        <v>195</v>
      </c>
      <c r="C28" s="53">
        <v>77</v>
      </c>
      <c r="D28" s="53">
        <v>20</v>
      </c>
      <c r="E28" s="53">
        <v>14</v>
      </c>
    </row>
    <row r="29" spans="2:5">
      <c r="B29" s="10" t="s">
        <v>196</v>
      </c>
      <c r="C29" s="53">
        <v>136</v>
      </c>
      <c r="D29" s="53">
        <v>133</v>
      </c>
      <c r="E29" s="53">
        <v>41</v>
      </c>
    </row>
    <row r="30" spans="2:5">
      <c r="B30" s="10" t="s">
        <v>197</v>
      </c>
      <c r="C30" s="53">
        <v>1326</v>
      </c>
      <c r="D30" s="53">
        <v>1520</v>
      </c>
      <c r="E30" s="53">
        <v>316</v>
      </c>
    </row>
    <row r="31" spans="2:5">
      <c r="B31" s="40" t="s">
        <v>198</v>
      </c>
      <c r="C31" s="60">
        <v>650</v>
      </c>
      <c r="D31" s="60">
        <v>560</v>
      </c>
      <c r="E31" s="60">
        <v>11</v>
      </c>
    </row>
    <row r="32" spans="2:5">
      <c r="B32" s="41" t="s">
        <v>199</v>
      </c>
      <c r="C32" s="60">
        <v>48</v>
      </c>
      <c r="D32" s="60">
        <v>-30</v>
      </c>
      <c r="E32" s="60">
        <v>2</v>
      </c>
    </row>
    <row r="33" spans="2:6">
      <c r="B33" s="40" t="s">
        <v>200</v>
      </c>
      <c r="C33" s="60">
        <v>676</v>
      </c>
      <c r="D33" s="60">
        <v>960</v>
      </c>
      <c r="E33" s="60">
        <v>305</v>
      </c>
    </row>
    <row r="34" spans="2:6">
      <c r="B34" s="41" t="s">
        <v>199</v>
      </c>
      <c r="C34" s="60">
        <v>0</v>
      </c>
      <c r="D34" s="60">
        <v>0</v>
      </c>
      <c r="E34" s="60">
        <v>-2</v>
      </c>
    </row>
    <row r="35" spans="2:6">
      <c r="B35" s="10" t="s">
        <v>201</v>
      </c>
      <c r="C35" s="53">
        <v>1462</v>
      </c>
      <c r="D35" s="53">
        <v>1653</v>
      </c>
      <c r="E35" s="53">
        <v>357</v>
      </c>
    </row>
    <row r="36" spans="2:6">
      <c r="B36" s="48"/>
      <c r="C36" s="61"/>
      <c r="D36" s="61"/>
      <c r="E36" s="61"/>
      <c r="F36" s="61"/>
    </row>
    <row r="37" spans="2:6">
      <c r="B37" s="34" t="s">
        <v>357</v>
      </c>
      <c r="C37" s="58">
        <v>0.72</v>
      </c>
      <c r="D37" s="58">
        <v>1.22</v>
      </c>
      <c r="E37" s="58">
        <v>0.16</v>
      </c>
    </row>
    <row r="38" spans="2:6">
      <c r="B38" s="41" t="s">
        <v>173</v>
      </c>
      <c r="C38" s="62">
        <v>0.72</v>
      </c>
      <c r="D38" s="62">
        <v>1.22</v>
      </c>
      <c r="E38" s="62">
        <v>0.16</v>
      </c>
    </row>
    <row r="39" spans="2:6" s="8" customFormat="1" ht="12.75">
      <c r="B39" s="104"/>
      <c r="C39" s="104"/>
      <c r="D39" s="104"/>
    </row>
    <row r="40" spans="2:6" ht="6.75" customHeight="1"/>
  </sheetData>
  <mergeCells count="3">
    <mergeCell ref="B2:D2"/>
    <mergeCell ref="B39:D39"/>
    <mergeCell ref="C4:D4"/>
  </mergeCells>
  <pageMargins left="0.70866141732283472" right="0.70866141732283472" top="0.74803149606299213" bottom="0.74803149606299213" header="0.31496062992125984" footer="0.31496062992125984"/>
  <pageSetup paperSize="9" scale="91" fitToHeight="6" orientation="portrait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310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:D9"/>
    </sheetView>
  </sheetViews>
  <sheetFormatPr defaultColWidth="0" defaultRowHeight="14.25" outlineLevelCol="1"/>
  <cols>
    <col min="1" max="1" width="0.625" customWidth="1"/>
    <col min="2" max="2" width="44.375" customWidth="1"/>
    <col min="3" max="6" width="11" customWidth="1"/>
    <col min="7" max="10" width="11" hidden="1" customWidth="1" outlineLevel="1"/>
    <col min="11" max="11" width="0.5" customWidth="1" collapsed="1"/>
    <col min="12" max="13" width="3.625" customWidth="1"/>
    <col min="14" max="14" width="9" hidden="1" customWidth="1"/>
    <col min="15" max="16384" width="9" hidden="1"/>
  </cols>
  <sheetData>
    <row r="2" spans="2:10" ht="51.75" customHeight="1">
      <c r="B2" s="100" t="s">
        <v>373</v>
      </c>
      <c r="C2" s="100"/>
      <c r="D2" s="100"/>
      <c r="E2" s="100"/>
      <c r="F2" s="100"/>
    </row>
    <row r="3" spans="2:10">
      <c r="B3" t="s">
        <v>374</v>
      </c>
    </row>
    <row r="4" spans="2:10" ht="34.5" customHeight="1">
      <c r="B4" s="83" t="s">
        <v>5</v>
      </c>
      <c r="C4" s="103" t="s">
        <v>2</v>
      </c>
      <c r="D4" s="103"/>
      <c r="E4" s="103"/>
      <c r="F4" s="103"/>
    </row>
    <row r="5" spans="2:10" ht="6" customHeight="1"/>
    <row r="6" spans="2:10">
      <c r="B6" s="82" t="s">
        <v>203</v>
      </c>
      <c r="C6" s="112" t="s">
        <v>182</v>
      </c>
      <c r="D6" s="112"/>
      <c r="E6" s="112" t="s">
        <v>183</v>
      </c>
      <c r="F6" s="112"/>
      <c r="G6" s="95"/>
      <c r="H6" s="95"/>
      <c r="I6" s="95"/>
      <c r="J6" s="95"/>
    </row>
    <row r="7" spans="2:10">
      <c r="B7" s="13" t="s">
        <v>24</v>
      </c>
      <c r="C7" s="110"/>
      <c r="D7" s="110"/>
      <c r="E7" s="110"/>
      <c r="F7" s="110"/>
      <c r="G7" s="110"/>
      <c r="H7" s="110"/>
      <c r="I7" s="110"/>
      <c r="J7" s="110"/>
    </row>
    <row r="8" spans="2:10" ht="24">
      <c r="B8" s="13" t="s">
        <v>204</v>
      </c>
      <c r="C8" s="110">
        <v>16005</v>
      </c>
      <c r="D8" s="110"/>
      <c r="E8" s="110">
        <v>704</v>
      </c>
      <c r="F8" s="110"/>
      <c r="G8" s="95"/>
      <c r="H8" s="95"/>
      <c r="I8" s="95"/>
      <c r="J8" s="95"/>
    </row>
    <row r="9" spans="2:10">
      <c r="B9" s="13" t="s">
        <v>205</v>
      </c>
      <c r="C9" s="110">
        <v>1462</v>
      </c>
      <c r="D9" s="110"/>
      <c r="E9" s="110">
        <v>1653</v>
      </c>
      <c r="F9" s="110"/>
      <c r="G9" s="95"/>
      <c r="H9" s="95"/>
      <c r="I9" s="95"/>
      <c r="J9" s="95"/>
    </row>
    <row r="10" spans="2:10">
      <c r="B10" s="17" t="s">
        <v>206</v>
      </c>
      <c r="C10" s="110">
        <v>136</v>
      </c>
      <c r="D10" s="110"/>
      <c r="E10" s="110">
        <v>133</v>
      </c>
      <c r="F10" s="110"/>
      <c r="G10" s="95"/>
      <c r="H10" s="95"/>
      <c r="I10" s="95"/>
      <c r="J10" s="95"/>
    </row>
    <row r="11" spans="2:10">
      <c r="B11" s="17" t="s">
        <v>207</v>
      </c>
      <c r="C11" s="110">
        <v>650</v>
      </c>
      <c r="D11" s="110"/>
      <c r="E11" s="110">
        <v>560</v>
      </c>
      <c r="F11" s="110"/>
      <c r="G11" s="95"/>
      <c r="H11" s="95"/>
      <c r="I11" s="95"/>
      <c r="J11" s="95"/>
    </row>
    <row r="12" spans="2:10" ht="24">
      <c r="B12" s="17" t="s">
        <v>208</v>
      </c>
      <c r="C12" s="110">
        <v>676</v>
      </c>
      <c r="D12" s="110"/>
      <c r="E12" s="110">
        <v>960</v>
      </c>
      <c r="F12" s="110"/>
      <c r="G12" s="95"/>
      <c r="H12" s="95"/>
      <c r="I12" s="95"/>
      <c r="J12" s="95"/>
    </row>
    <row r="13" spans="2:10">
      <c r="B13" s="13" t="s">
        <v>209</v>
      </c>
      <c r="C13" s="110">
        <v>1462</v>
      </c>
      <c r="D13" s="110"/>
      <c r="E13" s="110">
        <v>1653</v>
      </c>
      <c r="F13" s="110"/>
      <c r="G13" s="95"/>
      <c r="H13" s="95"/>
      <c r="I13" s="95"/>
      <c r="J13" s="95"/>
    </row>
    <row r="14" spans="2:10">
      <c r="B14" s="13" t="s">
        <v>210</v>
      </c>
      <c r="C14" s="110">
        <v>0</v>
      </c>
      <c r="D14" s="110"/>
      <c r="E14" s="110">
        <v>0</v>
      </c>
      <c r="F14" s="110"/>
      <c r="G14" s="95"/>
      <c r="H14" s="95"/>
      <c r="I14" s="95"/>
      <c r="J14" s="95"/>
    </row>
    <row r="15" spans="2:10">
      <c r="B15" s="17" t="s">
        <v>211</v>
      </c>
      <c r="C15" s="110">
        <v>0</v>
      </c>
      <c r="D15" s="110"/>
      <c r="E15" s="110">
        <v>0</v>
      </c>
      <c r="F15" s="110"/>
      <c r="G15" s="95"/>
      <c r="H15" s="95"/>
      <c r="I15" s="95"/>
      <c r="J15" s="95"/>
    </row>
    <row r="16" spans="2:10">
      <c r="B16" s="17" t="s">
        <v>212</v>
      </c>
      <c r="C16" s="110">
        <v>0</v>
      </c>
      <c r="D16" s="110"/>
      <c r="E16" s="110">
        <v>0</v>
      </c>
      <c r="F16" s="110"/>
      <c r="G16" s="95"/>
      <c r="H16" s="95"/>
      <c r="I16" s="95"/>
      <c r="J16" s="95"/>
    </row>
    <row r="17" spans="2:10">
      <c r="B17" s="17" t="s">
        <v>213</v>
      </c>
      <c r="C17" s="110">
        <v>0</v>
      </c>
      <c r="D17" s="110"/>
      <c r="E17" s="110">
        <v>0</v>
      </c>
      <c r="F17" s="110"/>
      <c r="G17" s="95"/>
      <c r="H17" s="95"/>
      <c r="I17" s="95"/>
      <c r="J17" s="95"/>
    </row>
    <row r="18" spans="2:10">
      <c r="B18" s="13" t="s">
        <v>214</v>
      </c>
      <c r="C18" s="110">
        <v>16233</v>
      </c>
      <c r="D18" s="110"/>
      <c r="E18" s="110">
        <v>13648</v>
      </c>
      <c r="F18" s="110"/>
      <c r="G18" s="95"/>
      <c r="H18" s="95"/>
      <c r="I18" s="95"/>
      <c r="J18" s="95"/>
    </row>
    <row r="19" spans="2:10">
      <c r="B19" s="17" t="s">
        <v>215</v>
      </c>
      <c r="C19" s="110">
        <v>16586</v>
      </c>
      <c r="D19" s="110"/>
      <c r="E19" s="110">
        <v>13904</v>
      </c>
      <c r="F19" s="110"/>
      <c r="G19" s="95"/>
      <c r="H19" s="95"/>
      <c r="I19" s="95"/>
      <c r="J19" s="95"/>
    </row>
    <row r="20" spans="2:10">
      <c r="B20" s="17" t="s">
        <v>216</v>
      </c>
      <c r="C20" s="110">
        <v>-353</v>
      </c>
      <c r="D20" s="110"/>
      <c r="E20" s="110">
        <v>-256</v>
      </c>
      <c r="F20" s="110"/>
      <c r="G20" s="95"/>
      <c r="H20" s="95"/>
      <c r="I20" s="95"/>
      <c r="J20" s="95"/>
    </row>
    <row r="21" spans="2:10" ht="24">
      <c r="B21" s="13" t="s">
        <v>217</v>
      </c>
      <c r="C21" s="110">
        <v>17695</v>
      </c>
      <c r="D21" s="110"/>
      <c r="E21" s="110">
        <v>15301</v>
      </c>
      <c r="F21" s="110"/>
      <c r="G21" s="95"/>
      <c r="H21" s="95"/>
      <c r="I21" s="95"/>
      <c r="J21" s="95"/>
    </row>
    <row r="22" spans="2:10">
      <c r="B22" s="13" t="s">
        <v>218</v>
      </c>
      <c r="C22" s="110">
        <v>33700</v>
      </c>
      <c r="D22" s="110"/>
      <c r="E22" s="110">
        <v>16005</v>
      </c>
      <c r="F22" s="110"/>
      <c r="G22" s="95"/>
      <c r="H22" s="95"/>
      <c r="I22" s="95"/>
      <c r="J22" s="95"/>
    </row>
    <row r="23" spans="2:10">
      <c r="B23" s="13" t="s">
        <v>219</v>
      </c>
      <c r="C23" s="110">
        <v>24134</v>
      </c>
      <c r="D23" s="110"/>
      <c r="E23" s="110">
        <v>8338</v>
      </c>
      <c r="F23" s="110"/>
      <c r="G23" s="95"/>
      <c r="H23" s="95"/>
      <c r="I23" s="95"/>
      <c r="J23" s="95"/>
    </row>
    <row r="24" spans="2:10">
      <c r="B24" s="20" t="s">
        <v>358</v>
      </c>
      <c r="C24" s="109"/>
      <c r="D24" s="109"/>
      <c r="E24" s="109"/>
      <c r="F24" s="109"/>
      <c r="G24" s="95"/>
      <c r="H24" s="95"/>
      <c r="I24" s="95"/>
      <c r="J24" s="95"/>
    </row>
    <row r="25" spans="2:10" ht="24">
      <c r="B25" s="13" t="s">
        <v>359</v>
      </c>
      <c r="C25" s="109"/>
      <c r="D25" s="109"/>
      <c r="E25" s="109"/>
      <c r="F25" s="109"/>
      <c r="G25" s="95"/>
      <c r="H25" s="95"/>
      <c r="I25" s="95"/>
      <c r="J25" s="95"/>
    </row>
    <row r="26" spans="2:10">
      <c r="B26" s="17" t="s">
        <v>173</v>
      </c>
      <c r="C26" s="109"/>
      <c r="D26" s="109"/>
      <c r="E26" s="109"/>
      <c r="F26" s="109"/>
      <c r="G26" s="95"/>
      <c r="H26" s="95"/>
      <c r="I26" s="95"/>
      <c r="J26" s="95"/>
    </row>
    <row r="27" spans="2:10">
      <c r="B27" s="30" t="s">
        <v>360</v>
      </c>
      <c r="C27" s="109">
        <v>1422365.1880000001</v>
      </c>
      <c r="D27" s="109"/>
      <c r="E27" s="109">
        <v>1377576.72</v>
      </c>
      <c r="F27" s="109"/>
      <c r="G27" s="95"/>
      <c r="H27" s="95"/>
      <c r="I27" s="95"/>
      <c r="J27" s="95"/>
    </row>
    <row r="28" spans="2:10">
      <c r="B28" s="30" t="s">
        <v>361</v>
      </c>
      <c r="C28" s="109">
        <v>30458.370999999999</v>
      </c>
      <c r="D28" s="109"/>
      <c r="E28" s="109">
        <v>24954.898000000001</v>
      </c>
      <c r="F28" s="109"/>
      <c r="G28" s="95"/>
      <c r="H28" s="95"/>
      <c r="I28" s="95"/>
      <c r="J28" s="95"/>
    </row>
    <row r="29" spans="2:10">
      <c r="B29" s="30" t="s">
        <v>362</v>
      </c>
      <c r="C29" s="109">
        <v>1391906.817</v>
      </c>
      <c r="D29" s="109"/>
      <c r="E29" s="109">
        <v>1352621.8219999999</v>
      </c>
      <c r="F29" s="109"/>
      <c r="G29" s="95"/>
      <c r="H29" s="95"/>
      <c r="I29" s="95"/>
      <c r="J29" s="95"/>
    </row>
    <row r="30" spans="2:10" ht="24">
      <c r="B30" s="13" t="s">
        <v>363</v>
      </c>
      <c r="C30" s="109"/>
      <c r="D30" s="109"/>
      <c r="E30" s="109"/>
      <c r="F30" s="109"/>
      <c r="G30" s="95"/>
      <c r="H30" s="95"/>
      <c r="I30" s="95"/>
      <c r="J30" s="95"/>
    </row>
    <row r="31" spans="2:10">
      <c r="B31" s="17" t="s">
        <v>173</v>
      </c>
      <c r="C31" s="109"/>
      <c r="D31" s="109"/>
      <c r="E31" s="109"/>
      <c r="F31" s="109"/>
      <c r="G31" s="95"/>
      <c r="H31" s="95"/>
      <c r="I31" s="95"/>
      <c r="J31" s="95"/>
    </row>
    <row r="32" spans="2:10">
      <c r="B32" s="30" t="s">
        <v>360</v>
      </c>
      <c r="C32" s="109">
        <v>2870110.39</v>
      </c>
      <c r="D32" s="109"/>
      <c r="E32" s="109">
        <v>1447745.202</v>
      </c>
      <c r="F32" s="109"/>
      <c r="G32" s="95"/>
      <c r="H32" s="95"/>
      <c r="I32" s="95"/>
      <c r="J32" s="95"/>
    </row>
    <row r="33" spans="2:10">
      <c r="B33" s="30" t="s">
        <v>361</v>
      </c>
      <c r="C33" s="109">
        <v>55413.269</v>
      </c>
      <c r="D33" s="109"/>
      <c r="E33" s="109">
        <v>24954.898000000001</v>
      </c>
      <c r="F33" s="109"/>
      <c r="G33" s="95"/>
      <c r="H33" s="95"/>
      <c r="I33" s="95"/>
      <c r="J33" s="95"/>
    </row>
    <row r="34" spans="2:10">
      <c r="B34" s="30" t="s">
        <v>362</v>
      </c>
      <c r="C34" s="109">
        <v>2814697.1209999998</v>
      </c>
      <c r="D34" s="109"/>
      <c r="E34" s="109">
        <v>1422790.304</v>
      </c>
      <c r="F34" s="109"/>
      <c r="G34" s="95"/>
      <c r="H34" s="95"/>
      <c r="I34" s="95"/>
      <c r="J34" s="95"/>
    </row>
    <row r="35" spans="2:10">
      <c r="B35" s="30" t="s">
        <v>364</v>
      </c>
      <c r="C35" s="109">
        <v>2814697.1209999998</v>
      </c>
      <c r="D35" s="109"/>
      <c r="E35" s="109">
        <v>1422790.304</v>
      </c>
      <c r="F35" s="109"/>
      <c r="G35" s="95"/>
      <c r="H35" s="95"/>
      <c r="I35" s="95"/>
      <c r="J35" s="95"/>
    </row>
    <row r="36" spans="2:10" ht="24">
      <c r="B36" s="42" t="s">
        <v>365</v>
      </c>
      <c r="C36" s="107"/>
      <c r="D36" s="107"/>
      <c r="E36" s="107"/>
      <c r="F36" s="107"/>
      <c r="G36" s="95"/>
      <c r="H36" s="95"/>
      <c r="I36" s="95"/>
      <c r="J36" s="95"/>
    </row>
    <row r="37" spans="2:10" ht="24">
      <c r="B37" s="43" t="s">
        <v>366</v>
      </c>
      <c r="C37" s="107"/>
      <c r="D37" s="107"/>
      <c r="E37" s="107"/>
      <c r="F37" s="107"/>
      <c r="G37" s="107"/>
      <c r="H37" s="107"/>
      <c r="I37" s="107"/>
      <c r="J37" s="107"/>
    </row>
    <row r="38" spans="2:10">
      <c r="B38" s="44" t="s">
        <v>173</v>
      </c>
      <c r="C38" s="108">
        <v>11.25</v>
      </c>
      <c r="D38" s="108"/>
      <c r="E38" s="108">
        <v>10.029999999999999</v>
      </c>
      <c r="F38" s="108"/>
      <c r="G38" s="95"/>
      <c r="H38" s="95"/>
      <c r="I38" s="95"/>
      <c r="J38" s="95"/>
    </row>
    <row r="39" spans="2:10" ht="24">
      <c r="B39" s="43" t="s">
        <v>367</v>
      </c>
      <c r="C39" s="107"/>
      <c r="D39" s="107"/>
      <c r="E39" s="107"/>
      <c r="F39" s="107"/>
      <c r="G39" s="107"/>
      <c r="H39" s="107"/>
      <c r="I39" s="107"/>
      <c r="J39" s="107"/>
    </row>
    <row r="40" spans="2:10">
      <c r="B40" s="44" t="s">
        <v>173</v>
      </c>
      <c r="C40" s="108">
        <v>11.97</v>
      </c>
      <c r="D40" s="108"/>
      <c r="E40" s="108">
        <v>11.25</v>
      </c>
      <c r="F40" s="108"/>
      <c r="G40" s="95"/>
      <c r="H40" s="95"/>
      <c r="I40" s="95"/>
      <c r="J40" s="95"/>
    </row>
    <row r="41" spans="2:10" ht="24">
      <c r="B41" s="43" t="s">
        <v>368</v>
      </c>
      <c r="C41" s="107"/>
      <c r="D41" s="107"/>
      <c r="E41" s="107"/>
      <c r="F41" s="107"/>
      <c r="G41" s="107"/>
      <c r="H41" s="107"/>
      <c r="I41" s="107"/>
      <c r="J41" s="107"/>
    </row>
    <row r="42" spans="2:10">
      <c r="B42" s="44" t="s">
        <v>173</v>
      </c>
      <c r="C42" s="105">
        <v>12.91</v>
      </c>
      <c r="D42" s="105"/>
      <c r="E42" s="105">
        <v>12.16</v>
      </c>
      <c r="F42" s="105"/>
      <c r="G42" s="95"/>
      <c r="H42" s="95"/>
      <c r="I42" s="95"/>
      <c r="J42" s="95"/>
    </row>
    <row r="43" spans="2:10" ht="24">
      <c r="B43" s="43" t="s">
        <v>369</v>
      </c>
      <c r="C43" s="107"/>
      <c r="D43" s="107"/>
      <c r="E43" s="107"/>
      <c r="F43" s="107"/>
      <c r="G43" s="107"/>
      <c r="H43" s="107"/>
      <c r="I43" s="107"/>
      <c r="J43" s="107"/>
    </row>
    <row r="44" spans="2:10">
      <c r="B44" s="44" t="s">
        <v>173</v>
      </c>
      <c r="C44" s="63">
        <v>11.31</v>
      </c>
      <c r="D44" s="64">
        <v>44200</v>
      </c>
      <c r="E44" s="63">
        <v>8.68</v>
      </c>
      <c r="F44" s="64">
        <v>43902</v>
      </c>
    </row>
    <row r="45" spans="2:10" ht="24">
      <c r="B45" s="43" t="s">
        <v>370</v>
      </c>
      <c r="C45" s="63"/>
      <c r="D45" s="64"/>
      <c r="E45" s="63"/>
      <c r="F45" s="64"/>
      <c r="G45" s="63"/>
      <c r="H45" s="64"/>
      <c r="I45" s="63"/>
      <c r="J45" s="64"/>
    </row>
    <row r="46" spans="2:10">
      <c r="B46" s="44" t="s">
        <v>173</v>
      </c>
      <c r="C46" s="63">
        <v>12.05</v>
      </c>
      <c r="D46" s="64">
        <v>44361</v>
      </c>
      <c r="E46" s="63">
        <v>11.27</v>
      </c>
      <c r="F46" s="64">
        <v>44194</v>
      </c>
    </row>
    <row r="47" spans="2:10" ht="24">
      <c r="B47" s="43" t="s">
        <v>371</v>
      </c>
      <c r="C47" s="63"/>
      <c r="D47" s="64"/>
      <c r="E47" s="63"/>
      <c r="F47" s="64"/>
      <c r="G47" s="63"/>
      <c r="H47" s="64"/>
      <c r="I47" s="63"/>
      <c r="J47" s="64"/>
    </row>
    <row r="48" spans="2:10">
      <c r="B48" s="44" t="s">
        <v>173</v>
      </c>
      <c r="C48" s="63">
        <v>11.97</v>
      </c>
      <c r="D48" s="64">
        <v>44377</v>
      </c>
      <c r="E48" s="63">
        <v>11.25</v>
      </c>
      <c r="F48" s="64">
        <v>44195</v>
      </c>
    </row>
    <row r="49" spans="2:10" ht="24">
      <c r="B49" s="45" t="s">
        <v>372</v>
      </c>
      <c r="C49" s="106">
        <v>0.7</v>
      </c>
      <c r="D49" s="106"/>
      <c r="E49" s="106">
        <v>0.24</v>
      </c>
      <c r="F49" s="106"/>
      <c r="G49" s="95"/>
      <c r="H49" s="95"/>
      <c r="I49" s="95"/>
      <c r="J49" s="95"/>
    </row>
    <row r="50" spans="2:10">
      <c r="B50" s="46" t="s">
        <v>186</v>
      </c>
      <c r="C50" s="105">
        <v>0.43</v>
      </c>
      <c r="D50" s="105"/>
      <c r="E50" s="105" t="s">
        <v>0</v>
      </c>
      <c r="F50" s="105"/>
      <c r="G50" s="95"/>
      <c r="H50" s="95"/>
      <c r="I50" s="95"/>
      <c r="J50" s="95"/>
    </row>
    <row r="51" spans="2:10">
      <c r="B51" s="47" t="s">
        <v>176</v>
      </c>
      <c r="C51" s="105">
        <v>0.03</v>
      </c>
      <c r="D51" s="105"/>
      <c r="E51" s="105">
        <v>0.05</v>
      </c>
      <c r="F51" s="105"/>
      <c r="G51" s="95"/>
      <c r="H51" s="95"/>
      <c r="I51" s="95"/>
      <c r="J51" s="95"/>
    </row>
    <row r="52" spans="2:10">
      <c r="B52" s="47" t="s">
        <v>10</v>
      </c>
      <c r="C52" s="105">
        <v>0.21</v>
      </c>
      <c r="D52" s="105"/>
      <c r="E52" s="105">
        <v>0.11</v>
      </c>
      <c r="F52" s="105"/>
      <c r="G52" s="95"/>
      <c r="H52" s="95"/>
      <c r="I52" s="95"/>
      <c r="J52" s="95"/>
    </row>
    <row r="53" spans="2:10">
      <c r="B53" s="47" t="s">
        <v>187</v>
      </c>
      <c r="C53" s="105" t="s">
        <v>0</v>
      </c>
      <c r="D53" s="105"/>
      <c r="E53" s="105" t="s">
        <v>0</v>
      </c>
      <c r="F53" s="105"/>
      <c r="G53" s="95"/>
      <c r="H53" s="95"/>
      <c r="I53" s="95"/>
      <c r="J53" s="95"/>
    </row>
    <row r="54" spans="2:10">
      <c r="B54" s="47" t="s">
        <v>189</v>
      </c>
      <c r="C54" s="105" t="s">
        <v>0</v>
      </c>
      <c r="D54" s="105"/>
      <c r="E54" s="105" t="s">
        <v>0</v>
      </c>
      <c r="F54" s="105"/>
      <c r="G54" s="95"/>
      <c r="H54" s="95"/>
      <c r="I54" s="95"/>
      <c r="J54" s="95"/>
    </row>
    <row r="55" spans="2:10">
      <c r="B55" s="47" t="s">
        <v>190</v>
      </c>
      <c r="C55" s="105" t="s">
        <v>0</v>
      </c>
      <c r="D55" s="105"/>
      <c r="E55" s="105" t="s">
        <v>0</v>
      </c>
      <c r="F55" s="105"/>
      <c r="G55" s="95"/>
      <c r="H55" s="95"/>
      <c r="I55" s="95"/>
      <c r="J55" s="95"/>
    </row>
    <row r="56" spans="2:10" s="6" customFormat="1" ht="12">
      <c r="B56" s="12" t="s">
        <v>6</v>
      </c>
    </row>
    <row r="57" spans="2:10" s="6" customFormat="1" ht="12">
      <c r="B57" s="111"/>
      <c r="C57" s="111"/>
      <c r="D57" s="111"/>
      <c r="E57" s="111"/>
      <c r="F57" s="111"/>
    </row>
    <row r="58" spans="2:10" ht="7.5" customHeight="1">
      <c r="G58" s="3"/>
      <c r="H58" s="3"/>
      <c r="I58" s="3"/>
      <c r="J58" s="3"/>
    </row>
    <row r="59" spans="2:10">
      <c r="G59" s="3"/>
      <c r="H59" s="3"/>
      <c r="I59" s="3"/>
      <c r="J59" s="3"/>
    </row>
    <row r="60" spans="2:10">
      <c r="G60" s="3"/>
      <c r="H60" s="3"/>
      <c r="I60" s="3"/>
      <c r="J60" s="3"/>
    </row>
    <row r="61" spans="2:10">
      <c r="G61" s="3"/>
      <c r="H61" s="3"/>
      <c r="I61" s="3"/>
      <c r="J61" s="3"/>
    </row>
    <row r="62" spans="2:10">
      <c r="G62" s="3"/>
      <c r="H62" s="3"/>
      <c r="I62" s="3"/>
      <c r="J62" s="3"/>
    </row>
    <row r="63" spans="2:10">
      <c r="G63" s="3"/>
      <c r="H63" s="3"/>
      <c r="I63" s="3"/>
      <c r="J63" s="3"/>
    </row>
    <row r="64" spans="2:10">
      <c r="G64" s="3"/>
      <c r="H64" s="3"/>
      <c r="I64" s="3"/>
      <c r="J64" s="3"/>
    </row>
    <row r="65" spans="7:10">
      <c r="G65" s="3"/>
      <c r="H65" s="3"/>
      <c r="I65" s="3"/>
      <c r="J65" s="3"/>
    </row>
    <row r="66" spans="7:10">
      <c r="G66" s="3"/>
      <c r="H66" s="3"/>
      <c r="I66" s="3"/>
      <c r="J66" s="3"/>
    </row>
    <row r="67" spans="7:10">
      <c r="G67" s="3"/>
      <c r="H67" s="3"/>
      <c r="I67" s="3"/>
      <c r="J67" s="3"/>
    </row>
    <row r="68" spans="7:10">
      <c r="G68" s="3"/>
      <c r="H68" s="3"/>
      <c r="I68" s="3"/>
      <c r="J68" s="3"/>
    </row>
    <row r="69" spans="7:10">
      <c r="G69" s="3"/>
      <c r="H69" s="3"/>
      <c r="I69" s="3"/>
      <c r="J69" s="3"/>
    </row>
    <row r="70" spans="7:10">
      <c r="G70" s="3"/>
      <c r="H70" s="3"/>
      <c r="I70" s="3"/>
      <c r="J70" s="3"/>
    </row>
    <row r="71" spans="7:10">
      <c r="G71" s="3"/>
      <c r="H71" s="3"/>
      <c r="I71" s="3"/>
      <c r="J71" s="3"/>
    </row>
    <row r="72" spans="7:10">
      <c r="G72" s="3"/>
      <c r="H72" s="3"/>
      <c r="I72" s="3"/>
      <c r="J72" s="3"/>
    </row>
    <row r="73" spans="7:10">
      <c r="G73" s="3"/>
      <c r="H73" s="3"/>
      <c r="I73" s="3"/>
      <c r="J73" s="3"/>
    </row>
    <row r="74" spans="7:10">
      <c r="G74" s="3"/>
      <c r="H74" s="3"/>
      <c r="I74" s="3"/>
      <c r="J74" s="3"/>
    </row>
    <row r="75" spans="7:10">
      <c r="G75" s="3"/>
      <c r="H75" s="3"/>
      <c r="I75" s="3"/>
      <c r="J75" s="3"/>
    </row>
    <row r="76" spans="7:10">
      <c r="G76" s="3"/>
      <c r="H76" s="3"/>
      <c r="I76" s="3"/>
      <c r="J76" s="3"/>
    </row>
    <row r="77" spans="7:10">
      <c r="G77" s="3"/>
      <c r="H77" s="3"/>
      <c r="I77" s="3"/>
      <c r="J77" s="3"/>
    </row>
    <row r="78" spans="7:10">
      <c r="G78" s="3"/>
      <c r="H78" s="3"/>
      <c r="I78" s="3"/>
      <c r="J78" s="3"/>
    </row>
    <row r="79" spans="7:10">
      <c r="G79" s="3"/>
      <c r="H79" s="3"/>
      <c r="I79" s="3"/>
      <c r="J79" s="3"/>
    </row>
    <row r="80" spans="7:10">
      <c r="G80" s="3"/>
      <c r="H80" s="3"/>
      <c r="I80" s="3"/>
      <c r="J80" s="3"/>
    </row>
    <row r="81" spans="7:10">
      <c r="G81" s="3"/>
      <c r="H81" s="3"/>
      <c r="I81" s="3"/>
      <c r="J81" s="3"/>
    </row>
    <row r="82" spans="7:10">
      <c r="G82" s="3"/>
      <c r="H82" s="3"/>
      <c r="I82" s="3"/>
      <c r="J82" s="3"/>
    </row>
    <row r="83" spans="7:10">
      <c r="G83" s="3"/>
      <c r="H83" s="3"/>
      <c r="I83" s="3"/>
      <c r="J83" s="3"/>
    </row>
    <row r="84" spans="7:10">
      <c r="G84" s="3"/>
      <c r="H84" s="3"/>
      <c r="I84" s="3"/>
      <c r="J84" s="3"/>
    </row>
    <row r="85" spans="7:10">
      <c r="G85" s="3"/>
      <c r="H85" s="3"/>
      <c r="I85" s="3"/>
      <c r="J85" s="3"/>
    </row>
    <row r="86" spans="7:10">
      <c r="G86" s="3"/>
      <c r="H86" s="3"/>
      <c r="I86" s="3"/>
      <c r="J86" s="3"/>
    </row>
    <row r="87" spans="7:10">
      <c r="G87" s="3"/>
      <c r="H87" s="3"/>
      <c r="I87" s="3"/>
      <c r="J87" s="3"/>
    </row>
    <row r="88" spans="7:10">
      <c r="G88" s="3"/>
      <c r="H88" s="3"/>
      <c r="I88" s="3"/>
      <c r="J88" s="3"/>
    </row>
    <row r="89" spans="7:10">
      <c r="G89" s="3"/>
      <c r="H89" s="3"/>
      <c r="I89" s="3"/>
      <c r="J89" s="3"/>
    </row>
    <row r="90" spans="7:10">
      <c r="G90" s="3"/>
      <c r="H90" s="3"/>
      <c r="I90" s="3"/>
      <c r="J90" s="3"/>
    </row>
    <row r="91" spans="7:10">
      <c r="G91" s="3"/>
      <c r="H91" s="3"/>
      <c r="I91" s="3"/>
      <c r="J91" s="3"/>
    </row>
    <row r="92" spans="7:10">
      <c r="G92" s="3"/>
      <c r="H92" s="3"/>
      <c r="I92" s="3"/>
      <c r="J92" s="3"/>
    </row>
    <row r="93" spans="7:10">
      <c r="G93" s="3"/>
      <c r="H93" s="3"/>
      <c r="I93" s="3"/>
      <c r="J93" s="3"/>
    </row>
    <row r="94" spans="7:10">
      <c r="G94" s="3"/>
      <c r="H94" s="3"/>
      <c r="I94" s="3"/>
      <c r="J94" s="3"/>
    </row>
    <row r="95" spans="7:10">
      <c r="G95" s="3"/>
      <c r="H95" s="3"/>
      <c r="I95" s="3"/>
      <c r="J95" s="3"/>
    </row>
    <row r="96" spans="7:10">
      <c r="G96" s="3"/>
      <c r="H96" s="3"/>
      <c r="I96" s="3"/>
      <c r="J96" s="3"/>
    </row>
    <row r="97" spans="7:10">
      <c r="G97" s="3"/>
      <c r="H97" s="3"/>
      <c r="I97" s="3"/>
      <c r="J97" s="3"/>
    </row>
    <row r="98" spans="7:10">
      <c r="G98" s="3"/>
      <c r="H98" s="3"/>
      <c r="I98" s="3"/>
      <c r="J98" s="3"/>
    </row>
    <row r="99" spans="7:10">
      <c r="G99" s="3"/>
      <c r="H99" s="3"/>
      <c r="I99" s="3"/>
      <c r="J99" s="3"/>
    </row>
    <row r="100" spans="7:10">
      <c r="G100" s="3"/>
      <c r="H100" s="3"/>
      <c r="I100" s="3"/>
      <c r="J100" s="3"/>
    </row>
    <row r="101" spans="7:10">
      <c r="G101" s="3"/>
      <c r="H101" s="3"/>
      <c r="I101" s="3"/>
      <c r="J101" s="3"/>
    </row>
    <row r="102" spans="7:10">
      <c r="G102" s="3"/>
      <c r="H102" s="3"/>
      <c r="I102" s="3"/>
      <c r="J102" s="3"/>
    </row>
    <row r="103" spans="7:10">
      <c r="G103" s="3"/>
      <c r="H103" s="3"/>
      <c r="I103" s="3"/>
      <c r="J103" s="3"/>
    </row>
    <row r="104" spans="7:10">
      <c r="G104" s="3"/>
      <c r="H104" s="3"/>
      <c r="I104" s="3"/>
      <c r="J104" s="3"/>
    </row>
    <row r="105" spans="7:10">
      <c r="G105" s="3"/>
      <c r="H105" s="3"/>
      <c r="I105" s="3"/>
      <c r="J105" s="3"/>
    </row>
    <row r="106" spans="7:10">
      <c r="G106" s="3"/>
      <c r="H106" s="3"/>
      <c r="I106" s="3"/>
      <c r="J106" s="3"/>
    </row>
    <row r="107" spans="7:10">
      <c r="G107" s="3"/>
      <c r="H107" s="3"/>
      <c r="I107" s="3"/>
      <c r="J107" s="3"/>
    </row>
    <row r="108" spans="7:10">
      <c r="G108" s="3"/>
      <c r="H108" s="3"/>
      <c r="I108" s="3"/>
      <c r="J108" s="3"/>
    </row>
    <row r="109" spans="7:10">
      <c r="G109" s="3"/>
      <c r="H109" s="3"/>
      <c r="I109" s="3"/>
      <c r="J109" s="3"/>
    </row>
    <row r="110" spans="7:10">
      <c r="G110" s="3"/>
      <c r="H110" s="3"/>
      <c r="I110" s="3"/>
      <c r="J110" s="3"/>
    </row>
    <row r="111" spans="7:10">
      <c r="G111" s="3"/>
      <c r="H111" s="3"/>
      <c r="I111" s="3"/>
      <c r="J111" s="3"/>
    </row>
    <row r="112" spans="7:10">
      <c r="G112" s="3"/>
      <c r="H112" s="3"/>
      <c r="I112" s="3"/>
      <c r="J112" s="3"/>
    </row>
    <row r="113" spans="7:10">
      <c r="G113" s="3"/>
      <c r="H113" s="3"/>
      <c r="I113" s="3"/>
      <c r="J113" s="3"/>
    </row>
    <row r="114" spans="7:10">
      <c r="G114" s="3"/>
      <c r="H114" s="3"/>
      <c r="I114" s="3"/>
      <c r="J114" s="3"/>
    </row>
    <row r="115" spans="7:10">
      <c r="G115" s="3"/>
      <c r="H115" s="3"/>
      <c r="I115" s="3"/>
      <c r="J115" s="3"/>
    </row>
    <row r="116" spans="7:10">
      <c r="G116" s="3"/>
      <c r="H116" s="3"/>
      <c r="I116" s="3"/>
      <c r="J116" s="3"/>
    </row>
    <row r="117" spans="7:10">
      <c r="G117" s="3"/>
      <c r="H117" s="3"/>
      <c r="I117" s="3"/>
      <c r="J117" s="3"/>
    </row>
    <row r="118" spans="7:10">
      <c r="G118" s="3"/>
      <c r="H118" s="3"/>
      <c r="I118" s="3"/>
      <c r="J118" s="3"/>
    </row>
    <row r="119" spans="7:10">
      <c r="G119" s="3"/>
      <c r="H119" s="3"/>
      <c r="I119" s="3"/>
      <c r="J119" s="3"/>
    </row>
    <row r="120" spans="7:10">
      <c r="G120" s="3"/>
      <c r="H120" s="3"/>
      <c r="I120" s="3"/>
      <c r="J120" s="3"/>
    </row>
    <row r="121" spans="7:10">
      <c r="G121" s="3"/>
      <c r="H121" s="3"/>
      <c r="I121" s="3"/>
      <c r="J121" s="3"/>
    </row>
    <row r="122" spans="7:10">
      <c r="G122" s="3"/>
      <c r="H122" s="3"/>
      <c r="I122" s="3"/>
      <c r="J122" s="3"/>
    </row>
    <row r="123" spans="7:10">
      <c r="G123" s="3"/>
      <c r="H123" s="3"/>
      <c r="I123" s="3"/>
      <c r="J123" s="3"/>
    </row>
    <row r="124" spans="7:10">
      <c r="G124" s="3"/>
      <c r="H124" s="3"/>
      <c r="I124" s="3"/>
      <c r="J124" s="3"/>
    </row>
    <row r="125" spans="7:10">
      <c r="G125" s="3"/>
      <c r="H125" s="3"/>
      <c r="I125" s="3"/>
      <c r="J125" s="3"/>
    </row>
    <row r="126" spans="7:10">
      <c r="G126" s="3"/>
      <c r="H126" s="3"/>
      <c r="I126" s="3"/>
      <c r="J126" s="3"/>
    </row>
    <row r="127" spans="7:10">
      <c r="G127" s="3"/>
      <c r="H127" s="3"/>
      <c r="I127" s="3"/>
      <c r="J127" s="3"/>
    </row>
    <row r="128" spans="7:10">
      <c r="G128" s="3"/>
      <c r="H128" s="3"/>
      <c r="I128" s="3"/>
      <c r="J128" s="3"/>
    </row>
    <row r="129" spans="7:10">
      <c r="G129" s="3"/>
      <c r="H129" s="3"/>
      <c r="I129" s="3"/>
      <c r="J129" s="3"/>
    </row>
    <row r="130" spans="7:10">
      <c r="G130" s="3"/>
      <c r="H130" s="3"/>
      <c r="I130" s="3"/>
      <c r="J130" s="3"/>
    </row>
    <row r="131" spans="7:10">
      <c r="G131" s="3"/>
      <c r="H131" s="3"/>
      <c r="I131" s="3"/>
      <c r="J131" s="3"/>
    </row>
    <row r="132" spans="7:10">
      <c r="G132" s="3"/>
      <c r="H132" s="3"/>
      <c r="I132" s="3"/>
      <c r="J132" s="3"/>
    </row>
    <row r="133" spans="7:10">
      <c r="G133" s="3"/>
      <c r="H133" s="3"/>
      <c r="I133" s="3"/>
      <c r="J133" s="3"/>
    </row>
    <row r="134" spans="7:10">
      <c r="G134" s="3"/>
      <c r="H134" s="3"/>
      <c r="I134" s="3"/>
      <c r="J134" s="3"/>
    </row>
    <row r="135" spans="7:10">
      <c r="G135" s="3"/>
      <c r="H135" s="3"/>
      <c r="I135" s="3"/>
      <c r="J135" s="3"/>
    </row>
    <row r="136" spans="7:10">
      <c r="G136" s="3"/>
      <c r="H136" s="3"/>
      <c r="I136" s="3"/>
      <c r="J136" s="3"/>
    </row>
    <row r="137" spans="7:10">
      <c r="G137" s="3"/>
      <c r="H137" s="3"/>
      <c r="I137" s="3"/>
      <c r="J137" s="3"/>
    </row>
    <row r="138" spans="7:10">
      <c r="G138" s="3"/>
      <c r="H138" s="3"/>
      <c r="I138" s="3"/>
      <c r="J138" s="3"/>
    </row>
    <row r="139" spans="7:10">
      <c r="G139" s="3"/>
      <c r="H139" s="3"/>
      <c r="I139" s="3"/>
      <c r="J139" s="3"/>
    </row>
    <row r="140" spans="7:10">
      <c r="G140" s="3"/>
      <c r="H140" s="3"/>
      <c r="I140" s="3"/>
      <c r="J140" s="3"/>
    </row>
    <row r="141" spans="7:10">
      <c r="G141" s="3"/>
      <c r="H141" s="3"/>
      <c r="I141" s="3"/>
      <c r="J141" s="3"/>
    </row>
    <row r="142" spans="7:10">
      <c r="G142" s="3"/>
      <c r="H142" s="3"/>
      <c r="I142" s="3"/>
      <c r="J142" s="3"/>
    </row>
    <row r="143" spans="7:10">
      <c r="G143" s="3"/>
      <c r="H143" s="3"/>
      <c r="I143" s="3"/>
      <c r="J143" s="3"/>
    </row>
    <row r="144" spans="7:10">
      <c r="G144" s="3"/>
      <c r="H144" s="3"/>
      <c r="I144" s="3"/>
      <c r="J144" s="3"/>
    </row>
    <row r="145" spans="7:10">
      <c r="G145" s="3"/>
      <c r="H145" s="3"/>
      <c r="I145" s="3"/>
      <c r="J145" s="3"/>
    </row>
    <row r="146" spans="7:10">
      <c r="G146" s="3"/>
      <c r="H146" s="3"/>
      <c r="I146" s="3"/>
      <c r="J146" s="3"/>
    </row>
    <row r="147" spans="7:10">
      <c r="G147" s="3"/>
      <c r="H147" s="3"/>
      <c r="I147" s="3"/>
      <c r="J147" s="3"/>
    </row>
    <row r="148" spans="7:10">
      <c r="G148" s="3"/>
      <c r="H148" s="3"/>
      <c r="I148" s="3"/>
      <c r="J148" s="3"/>
    </row>
    <row r="149" spans="7:10">
      <c r="G149" s="3"/>
      <c r="H149" s="3"/>
      <c r="I149" s="3"/>
      <c r="J149" s="3"/>
    </row>
    <row r="150" spans="7:10">
      <c r="G150" s="3"/>
      <c r="H150" s="3"/>
      <c r="I150" s="3"/>
      <c r="J150" s="3"/>
    </row>
    <row r="151" spans="7:10">
      <c r="G151" s="3"/>
      <c r="H151" s="3"/>
      <c r="I151" s="3"/>
      <c r="J151" s="3"/>
    </row>
    <row r="152" spans="7:10">
      <c r="G152" s="3"/>
      <c r="H152" s="3"/>
      <c r="I152" s="3"/>
      <c r="J152" s="3"/>
    </row>
    <row r="153" spans="7:10">
      <c r="G153" s="3"/>
      <c r="H153" s="3"/>
      <c r="I153" s="3"/>
      <c r="J153" s="3"/>
    </row>
    <row r="154" spans="7:10">
      <c r="G154" s="3"/>
      <c r="H154" s="3"/>
      <c r="I154" s="3"/>
      <c r="J154" s="3"/>
    </row>
    <row r="155" spans="7:10">
      <c r="G155" s="3"/>
      <c r="H155" s="3"/>
      <c r="I155" s="3"/>
      <c r="J155" s="3"/>
    </row>
    <row r="156" spans="7:10">
      <c r="G156" s="3"/>
      <c r="H156" s="3"/>
      <c r="I156" s="3"/>
      <c r="J156" s="3"/>
    </row>
    <row r="157" spans="7:10">
      <c r="G157" s="3"/>
      <c r="H157" s="3"/>
      <c r="I157" s="3"/>
      <c r="J157" s="3"/>
    </row>
    <row r="158" spans="7:10">
      <c r="G158" s="3"/>
      <c r="H158" s="3"/>
      <c r="I158" s="3"/>
      <c r="J158" s="3"/>
    </row>
    <row r="159" spans="7:10">
      <c r="G159" s="3"/>
      <c r="H159" s="3"/>
      <c r="I159" s="3"/>
      <c r="J159" s="3"/>
    </row>
    <row r="160" spans="7:10">
      <c r="G160" s="3"/>
      <c r="H160" s="3"/>
      <c r="I160" s="3"/>
      <c r="J160" s="3"/>
    </row>
    <row r="161" spans="7:10">
      <c r="G161" s="3"/>
      <c r="H161" s="3"/>
      <c r="I161" s="3"/>
      <c r="J161" s="3"/>
    </row>
    <row r="162" spans="7:10">
      <c r="G162" s="3"/>
      <c r="H162" s="3"/>
      <c r="I162" s="3"/>
      <c r="J162" s="3"/>
    </row>
    <row r="163" spans="7:10">
      <c r="G163" s="3"/>
      <c r="H163" s="3"/>
      <c r="I163" s="3"/>
      <c r="J163" s="3"/>
    </row>
    <row r="164" spans="7:10">
      <c r="G164" s="3"/>
      <c r="H164" s="3"/>
      <c r="I164" s="3"/>
      <c r="J164" s="3"/>
    </row>
    <row r="165" spans="7:10">
      <c r="G165" s="3"/>
      <c r="H165" s="3"/>
      <c r="I165" s="3"/>
      <c r="J165" s="3"/>
    </row>
    <row r="166" spans="7:10">
      <c r="G166" s="3"/>
      <c r="H166" s="3"/>
      <c r="I166" s="3"/>
      <c r="J166" s="3"/>
    </row>
    <row r="167" spans="7:10">
      <c r="G167" s="3"/>
      <c r="H167" s="3"/>
      <c r="I167" s="3"/>
      <c r="J167" s="3"/>
    </row>
    <row r="168" spans="7:10">
      <c r="G168" s="3"/>
      <c r="H168" s="3"/>
      <c r="I168" s="3"/>
      <c r="J168" s="3"/>
    </row>
    <row r="169" spans="7:10">
      <c r="G169" s="3"/>
      <c r="H169" s="3"/>
      <c r="I169" s="3"/>
      <c r="J169" s="3"/>
    </row>
    <row r="170" spans="7:10">
      <c r="G170" s="3"/>
      <c r="H170" s="3"/>
      <c r="I170" s="3"/>
      <c r="J170" s="3"/>
    </row>
    <row r="171" spans="7:10">
      <c r="G171" s="3"/>
      <c r="H171" s="3"/>
      <c r="I171" s="3"/>
      <c r="J171" s="3"/>
    </row>
    <row r="172" spans="7:10">
      <c r="G172" s="3"/>
      <c r="H172" s="3"/>
      <c r="I172" s="3"/>
      <c r="J172" s="3"/>
    </row>
    <row r="173" spans="7:10">
      <c r="G173" s="3"/>
      <c r="H173" s="3"/>
      <c r="I173" s="3"/>
      <c r="J173" s="3"/>
    </row>
    <row r="174" spans="7:10">
      <c r="G174" s="3"/>
      <c r="H174" s="3"/>
      <c r="I174" s="3"/>
      <c r="J174" s="3"/>
    </row>
    <row r="175" spans="7:10">
      <c r="G175" s="3"/>
      <c r="H175" s="3"/>
      <c r="I175" s="3"/>
      <c r="J175" s="3"/>
    </row>
    <row r="176" spans="7:10">
      <c r="G176" s="3"/>
      <c r="H176" s="3"/>
      <c r="I176" s="3"/>
      <c r="J176" s="3"/>
    </row>
    <row r="177" spans="7:10">
      <c r="G177" s="3"/>
      <c r="H177" s="3"/>
      <c r="I177" s="3"/>
      <c r="J177" s="3"/>
    </row>
    <row r="178" spans="7:10">
      <c r="G178" s="3"/>
      <c r="H178" s="3"/>
      <c r="I178" s="3"/>
      <c r="J178" s="3"/>
    </row>
    <row r="179" spans="7:10">
      <c r="G179" s="3"/>
      <c r="H179" s="3"/>
      <c r="I179" s="3"/>
      <c r="J179" s="3"/>
    </row>
    <row r="180" spans="7:10">
      <c r="G180" s="3"/>
      <c r="H180" s="3"/>
      <c r="I180" s="3"/>
      <c r="J180" s="3"/>
    </row>
    <row r="181" spans="7:10">
      <c r="G181" s="3"/>
      <c r="H181" s="3"/>
      <c r="I181" s="3"/>
      <c r="J181" s="3"/>
    </row>
    <row r="182" spans="7:10">
      <c r="G182" s="3"/>
      <c r="H182" s="3"/>
      <c r="I182" s="3"/>
      <c r="J182" s="3"/>
    </row>
    <row r="183" spans="7:10">
      <c r="G183" s="3"/>
      <c r="H183" s="3"/>
      <c r="I183" s="3"/>
      <c r="J183" s="3"/>
    </row>
    <row r="184" spans="7:10">
      <c r="G184" s="3"/>
      <c r="H184" s="3"/>
      <c r="I184" s="3"/>
      <c r="J184" s="3"/>
    </row>
    <row r="185" spans="7:10">
      <c r="G185" s="3"/>
      <c r="H185" s="3"/>
      <c r="I185" s="3"/>
      <c r="J185" s="3"/>
    </row>
    <row r="186" spans="7:10">
      <c r="G186" s="3"/>
      <c r="H186" s="3"/>
      <c r="I186" s="3"/>
      <c r="J186" s="3"/>
    </row>
    <row r="187" spans="7:10">
      <c r="G187" s="3"/>
      <c r="H187" s="3"/>
      <c r="I187" s="3"/>
      <c r="J187" s="3"/>
    </row>
    <row r="188" spans="7:10">
      <c r="G188" s="3"/>
      <c r="H188" s="3"/>
      <c r="I188" s="3"/>
      <c r="J188" s="3"/>
    </row>
    <row r="189" spans="7:10">
      <c r="G189" s="3"/>
      <c r="H189" s="3"/>
      <c r="I189" s="3"/>
      <c r="J189" s="3"/>
    </row>
    <row r="190" spans="7:10">
      <c r="G190" s="3"/>
      <c r="H190" s="3"/>
      <c r="I190" s="3"/>
      <c r="J190" s="3"/>
    </row>
    <row r="191" spans="7:10">
      <c r="G191" s="3"/>
      <c r="H191" s="3"/>
      <c r="I191" s="3"/>
      <c r="J191" s="3"/>
    </row>
    <row r="192" spans="7:10">
      <c r="G192" s="3"/>
      <c r="H192" s="3"/>
      <c r="I192" s="3"/>
      <c r="J192" s="3"/>
    </row>
    <row r="193" spans="7:10">
      <c r="G193" s="3"/>
      <c r="H193" s="3"/>
      <c r="I193" s="3"/>
      <c r="J193" s="3"/>
    </row>
    <row r="194" spans="7:10">
      <c r="G194" s="3"/>
      <c r="H194" s="3"/>
      <c r="I194" s="3"/>
      <c r="J194" s="3"/>
    </row>
    <row r="195" spans="7:10">
      <c r="G195" s="3"/>
      <c r="H195" s="3"/>
      <c r="I195" s="3"/>
      <c r="J195" s="3"/>
    </row>
    <row r="196" spans="7:10">
      <c r="G196" s="3"/>
      <c r="H196" s="3"/>
      <c r="I196" s="3"/>
      <c r="J196" s="3"/>
    </row>
    <row r="197" spans="7:10">
      <c r="G197" s="3"/>
      <c r="H197" s="3"/>
      <c r="I197" s="3"/>
      <c r="J197" s="3"/>
    </row>
    <row r="198" spans="7:10">
      <c r="G198" s="3"/>
      <c r="H198" s="3"/>
      <c r="I198" s="3"/>
      <c r="J198" s="3"/>
    </row>
    <row r="199" spans="7:10">
      <c r="G199" s="3"/>
      <c r="H199" s="3"/>
      <c r="I199" s="3"/>
      <c r="J199" s="3"/>
    </row>
    <row r="200" spans="7:10">
      <c r="G200" s="3"/>
      <c r="H200" s="3"/>
      <c r="I200" s="3"/>
      <c r="J200" s="3"/>
    </row>
    <row r="201" spans="7:10">
      <c r="G201" s="3"/>
      <c r="H201" s="3"/>
      <c r="I201" s="3"/>
      <c r="J201" s="3"/>
    </row>
    <row r="202" spans="7:10">
      <c r="G202" s="3"/>
      <c r="H202" s="3"/>
      <c r="I202" s="3"/>
      <c r="J202" s="3"/>
    </row>
    <row r="203" spans="7:10">
      <c r="G203" s="3"/>
      <c r="H203" s="3"/>
      <c r="I203" s="3"/>
      <c r="J203" s="3"/>
    </row>
    <row r="204" spans="7:10">
      <c r="G204" s="3"/>
      <c r="H204" s="3"/>
      <c r="I204" s="3"/>
      <c r="J204" s="3"/>
    </row>
    <row r="205" spans="7:10">
      <c r="G205" s="3"/>
      <c r="H205" s="3"/>
      <c r="I205" s="3"/>
      <c r="J205" s="3"/>
    </row>
    <row r="206" spans="7:10">
      <c r="G206" s="3"/>
      <c r="H206" s="3"/>
      <c r="I206" s="3"/>
      <c r="J206" s="3"/>
    </row>
    <row r="207" spans="7:10">
      <c r="G207" s="3"/>
      <c r="H207" s="3"/>
      <c r="I207" s="3"/>
      <c r="J207" s="3"/>
    </row>
    <row r="208" spans="7:10">
      <c r="G208" s="3"/>
      <c r="H208" s="3"/>
      <c r="I208" s="3"/>
      <c r="J208" s="3"/>
    </row>
    <row r="209" spans="7:10">
      <c r="G209" s="3"/>
      <c r="H209" s="3"/>
      <c r="I209" s="3"/>
      <c r="J209" s="3"/>
    </row>
    <row r="210" spans="7:10">
      <c r="G210" s="3"/>
      <c r="H210" s="3"/>
      <c r="I210" s="3"/>
      <c r="J210" s="3"/>
    </row>
    <row r="211" spans="7:10">
      <c r="G211" s="3"/>
      <c r="H211" s="3"/>
      <c r="I211" s="3"/>
      <c r="J211" s="3"/>
    </row>
    <row r="212" spans="7:10">
      <c r="G212" s="3"/>
      <c r="H212" s="3"/>
      <c r="I212" s="3"/>
      <c r="J212" s="3"/>
    </row>
    <row r="213" spans="7:10">
      <c r="G213" s="3"/>
      <c r="H213" s="3"/>
      <c r="I213" s="3"/>
      <c r="J213" s="3"/>
    </row>
    <row r="214" spans="7:10">
      <c r="G214" s="3"/>
      <c r="H214" s="3"/>
      <c r="I214" s="3"/>
      <c r="J214" s="3"/>
    </row>
    <row r="215" spans="7:10">
      <c r="G215" s="3"/>
      <c r="H215" s="3"/>
      <c r="I215" s="3"/>
      <c r="J215" s="3"/>
    </row>
    <row r="216" spans="7:10">
      <c r="G216" s="3"/>
      <c r="H216" s="3"/>
      <c r="I216" s="3"/>
      <c r="J216" s="3"/>
    </row>
    <row r="217" spans="7:10">
      <c r="G217" s="3"/>
      <c r="H217" s="3"/>
      <c r="I217" s="3"/>
      <c r="J217" s="3"/>
    </row>
    <row r="218" spans="7:10">
      <c r="G218" s="3"/>
      <c r="H218" s="3"/>
      <c r="I218" s="3"/>
      <c r="J218" s="3"/>
    </row>
    <row r="219" spans="7:10">
      <c r="G219" s="3"/>
      <c r="H219" s="3"/>
      <c r="I219" s="3"/>
      <c r="J219" s="3"/>
    </row>
    <row r="220" spans="7:10">
      <c r="G220" s="3"/>
      <c r="H220" s="3"/>
      <c r="I220" s="3"/>
      <c r="J220" s="3"/>
    </row>
    <row r="221" spans="7:10">
      <c r="G221" s="3"/>
      <c r="H221" s="3"/>
      <c r="I221" s="3"/>
      <c r="J221" s="3"/>
    </row>
    <row r="222" spans="7:10">
      <c r="G222" s="3"/>
      <c r="H222" s="3"/>
      <c r="I222" s="3"/>
      <c r="J222" s="3"/>
    </row>
    <row r="223" spans="7:10">
      <c r="G223" s="3"/>
      <c r="H223" s="3"/>
      <c r="I223" s="3"/>
      <c r="J223" s="3"/>
    </row>
    <row r="224" spans="7:10">
      <c r="G224" s="3"/>
      <c r="H224" s="3"/>
      <c r="I224" s="3"/>
      <c r="J224" s="3"/>
    </row>
    <row r="225" spans="7:10">
      <c r="G225" s="3"/>
      <c r="H225" s="3"/>
      <c r="I225" s="3"/>
      <c r="J225" s="3"/>
    </row>
    <row r="226" spans="7:10">
      <c r="G226" s="3"/>
      <c r="H226" s="3"/>
      <c r="I226" s="3"/>
      <c r="J226" s="3"/>
    </row>
    <row r="227" spans="7:10">
      <c r="G227" s="3"/>
      <c r="H227" s="3"/>
      <c r="I227" s="3"/>
      <c r="J227" s="3"/>
    </row>
    <row r="228" spans="7:10">
      <c r="G228" s="3"/>
      <c r="H228" s="3"/>
      <c r="I228" s="3"/>
      <c r="J228" s="3"/>
    </row>
    <row r="229" spans="7:10">
      <c r="G229" s="3"/>
      <c r="H229" s="3"/>
      <c r="I229" s="3"/>
      <c r="J229" s="3"/>
    </row>
    <row r="230" spans="7:10">
      <c r="G230" s="3"/>
      <c r="H230" s="3"/>
      <c r="I230" s="3"/>
      <c r="J230" s="3"/>
    </row>
    <row r="231" spans="7:10">
      <c r="G231" s="3"/>
      <c r="H231" s="3"/>
      <c r="I231" s="3"/>
      <c r="J231" s="3"/>
    </row>
    <row r="232" spans="7:10">
      <c r="G232" s="3"/>
      <c r="H232" s="3"/>
      <c r="I232" s="3"/>
      <c r="J232" s="3"/>
    </row>
    <row r="233" spans="7:10">
      <c r="G233" s="3"/>
      <c r="H233" s="3"/>
      <c r="I233" s="3"/>
      <c r="J233" s="3"/>
    </row>
    <row r="234" spans="7:10">
      <c r="G234" s="3"/>
      <c r="H234" s="3"/>
      <c r="I234" s="3"/>
      <c r="J234" s="3"/>
    </row>
    <row r="235" spans="7:10">
      <c r="G235" s="3"/>
      <c r="H235" s="3"/>
      <c r="I235" s="3"/>
      <c r="J235" s="3"/>
    </row>
    <row r="236" spans="7:10">
      <c r="G236" s="3"/>
      <c r="H236" s="3"/>
      <c r="I236" s="3"/>
      <c r="J236" s="3"/>
    </row>
    <row r="237" spans="7:10">
      <c r="G237" s="3"/>
      <c r="H237" s="3"/>
      <c r="I237" s="3"/>
      <c r="J237" s="3"/>
    </row>
    <row r="238" spans="7:10">
      <c r="G238" s="3"/>
      <c r="H238" s="3"/>
      <c r="I238" s="3"/>
      <c r="J238" s="3"/>
    </row>
    <row r="239" spans="7:10">
      <c r="G239" s="3"/>
      <c r="H239" s="3"/>
      <c r="I239" s="3"/>
      <c r="J239" s="3"/>
    </row>
    <row r="240" spans="7:10">
      <c r="G240" s="3"/>
      <c r="H240" s="3"/>
      <c r="I240" s="3"/>
      <c r="J240" s="3"/>
    </row>
    <row r="241" spans="7:10">
      <c r="G241" s="3"/>
      <c r="H241" s="3"/>
      <c r="I241" s="3"/>
      <c r="J241" s="3"/>
    </row>
    <row r="242" spans="7:10">
      <c r="G242" s="3"/>
      <c r="H242" s="3"/>
      <c r="I242" s="3"/>
      <c r="J242" s="3"/>
    </row>
    <row r="243" spans="7:10">
      <c r="G243" s="3"/>
      <c r="H243" s="3"/>
      <c r="I243" s="3"/>
      <c r="J243" s="3"/>
    </row>
    <row r="244" spans="7:10">
      <c r="G244" s="3"/>
      <c r="H244" s="3"/>
      <c r="I244" s="3"/>
      <c r="J244" s="3"/>
    </row>
    <row r="245" spans="7:10">
      <c r="G245" s="3"/>
      <c r="H245" s="3"/>
      <c r="I245" s="3"/>
      <c r="J245" s="3"/>
    </row>
    <row r="246" spans="7:10">
      <c r="G246" s="3"/>
      <c r="H246" s="3"/>
      <c r="I246" s="3"/>
      <c r="J246" s="3"/>
    </row>
    <row r="247" spans="7:10">
      <c r="G247" s="3"/>
      <c r="H247" s="3"/>
      <c r="I247" s="3"/>
      <c r="J247" s="3"/>
    </row>
    <row r="248" spans="7:10">
      <c r="G248" s="3"/>
      <c r="H248" s="3"/>
      <c r="I248" s="3"/>
      <c r="J248" s="3"/>
    </row>
    <row r="249" spans="7:10">
      <c r="G249" s="3"/>
      <c r="H249" s="3"/>
      <c r="I249" s="3"/>
      <c r="J249" s="3"/>
    </row>
    <row r="250" spans="7:10">
      <c r="G250" s="3"/>
      <c r="H250" s="3"/>
      <c r="I250" s="3"/>
      <c r="J250" s="3"/>
    </row>
    <row r="251" spans="7:10">
      <c r="G251" s="3"/>
      <c r="H251" s="3"/>
      <c r="I251" s="3"/>
      <c r="J251" s="3"/>
    </row>
    <row r="252" spans="7:10">
      <c r="G252" s="3"/>
      <c r="H252" s="3"/>
      <c r="I252" s="3"/>
      <c r="J252" s="3"/>
    </row>
    <row r="253" spans="7:10">
      <c r="G253" s="3"/>
      <c r="H253" s="3"/>
      <c r="I253" s="3"/>
      <c r="J253" s="3"/>
    </row>
    <row r="254" spans="7:10">
      <c r="G254" s="3"/>
      <c r="H254" s="3"/>
      <c r="I254" s="3"/>
      <c r="J254" s="3"/>
    </row>
    <row r="255" spans="7:10">
      <c r="G255" s="3"/>
      <c r="H255" s="3"/>
      <c r="I255" s="3"/>
      <c r="J255" s="3"/>
    </row>
    <row r="256" spans="7:10">
      <c r="G256" s="3"/>
      <c r="H256" s="3"/>
      <c r="I256" s="3"/>
      <c r="J256" s="3"/>
    </row>
    <row r="257" spans="7:10">
      <c r="G257" s="3"/>
      <c r="H257" s="3"/>
      <c r="I257" s="3"/>
      <c r="J257" s="3"/>
    </row>
    <row r="258" spans="7:10">
      <c r="G258" s="3"/>
      <c r="H258" s="3"/>
      <c r="I258" s="3"/>
      <c r="J258" s="3"/>
    </row>
    <row r="259" spans="7:10">
      <c r="G259" s="3"/>
      <c r="H259" s="3"/>
      <c r="I259" s="3"/>
      <c r="J259" s="3"/>
    </row>
    <row r="260" spans="7:10">
      <c r="G260" s="3"/>
      <c r="H260" s="3"/>
      <c r="I260" s="3"/>
      <c r="J260" s="3"/>
    </row>
    <row r="261" spans="7:10">
      <c r="G261" s="3"/>
      <c r="H261" s="3"/>
      <c r="I261" s="3"/>
      <c r="J261" s="3"/>
    </row>
    <row r="262" spans="7:10">
      <c r="G262" s="3"/>
      <c r="H262" s="3"/>
      <c r="I262" s="3"/>
      <c r="J262" s="3"/>
    </row>
    <row r="263" spans="7:10">
      <c r="G263" s="3"/>
      <c r="H263" s="3"/>
      <c r="I263" s="3"/>
      <c r="J263" s="3"/>
    </row>
    <row r="264" spans="7:10">
      <c r="G264" s="3"/>
      <c r="H264" s="3"/>
      <c r="I264" s="3"/>
      <c r="J264" s="3"/>
    </row>
    <row r="265" spans="7:10">
      <c r="G265" s="3"/>
      <c r="H265" s="3"/>
      <c r="I265" s="3"/>
      <c r="J265" s="3"/>
    </row>
    <row r="266" spans="7:10">
      <c r="G266" s="3"/>
      <c r="H266" s="3"/>
      <c r="I266" s="3"/>
      <c r="J266" s="3"/>
    </row>
    <row r="267" spans="7:10">
      <c r="G267" s="3"/>
      <c r="H267" s="3"/>
      <c r="I267" s="3"/>
      <c r="J267" s="3"/>
    </row>
    <row r="268" spans="7:10">
      <c r="G268" s="3"/>
      <c r="H268" s="3"/>
      <c r="I268" s="3"/>
      <c r="J268" s="3"/>
    </row>
    <row r="269" spans="7:10">
      <c r="G269" s="3"/>
      <c r="H269" s="3"/>
      <c r="I269" s="3"/>
      <c r="J269" s="3"/>
    </row>
    <row r="270" spans="7:10">
      <c r="G270" s="3"/>
      <c r="H270" s="3"/>
      <c r="I270" s="3"/>
      <c r="J270" s="3"/>
    </row>
    <row r="271" spans="7:10">
      <c r="G271" s="3"/>
      <c r="H271" s="3"/>
      <c r="I271" s="3"/>
      <c r="J271" s="3"/>
    </row>
    <row r="272" spans="7:10">
      <c r="G272" s="3"/>
      <c r="H272" s="3"/>
      <c r="I272" s="3"/>
      <c r="J272" s="3"/>
    </row>
    <row r="273" spans="7:10">
      <c r="G273" s="3"/>
      <c r="H273" s="3"/>
      <c r="I273" s="3"/>
      <c r="J273" s="3"/>
    </row>
    <row r="274" spans="7:10">
      <c r="G274" s="3"/>
      <c r="H274" s="3"/>
      <c r="I274" s="3"/>
      <c r="J274" s="3"/>
    </row>
    <row r="275" spans="7:10">
      <c r="G275" s="3"/>
      <c r="H275" s="3"/>
      <c r="I275" s="3"/>
      <c r="J275" s="3"/>
    </row>
    <row r="276" spans="7:10">
      <c r="G276" s="3"/>
      <c r="H276" s="3"/>
      <c r="I276" s="3"/>
      <c r="J276" s="3"/>
    </row>
    <row r="277" spans="7:10">
      <c r="G277" s="3"/>
      <c r="H277" s="3"/>
      <c r="I277" s="3"/>
      <c r="J277" s="3"/>
    </row>
    <row r="278" spans="7:10">
      <c r="G278" s="3"/>
      <c r="H278" s="3"/>
      <c r="I278" s="3"/>
      <c r="J278" s="3"/>
    </row>
    <row r="279" spans="7:10">
      <c r="G279" s="3"/>
      <c r="H279" s="3"/>
      <c r="I279" s="3"/>
      <c r="J279" s="3"/>
    </row>
    <row r="280" spans="7:10">
      <c r="G280" s="3"/>
      <c r="H280" s="3"/>
      <c r="I280" s="3"/>
      <c r="J280" s="3"/>
    </row>
    <row r="281" spans="7:10">
      <c r="G281" s="3"/>
      <c r="H281" s="3"/>
      <c r="I281" s="3"/>
      <c r="J281" s="3"/>
    </row>
    <row r="282" spans="7:10">
      <c r="G282" s="3"/>
      <c r="H282" s="3"/>
      <c r="I282" s="3"/>
      <c r="J282" s="3"/>
    </row>
    <row r="283" spans="7:10">
      <c r="G283" s="3"/>
      <c r="H283" s="3"/>
      <c r="I283" s="3"/>
      <c r="J283" s="3"/>
    </row>
    <row r="284" spans="7:10">
      <c r="G284" s="3"/>
      <c r="H284" s="3"/>
      <c r="I284" s="3"/>
      <c r="J284" s="3"/>
    </row>
    <row r="285" spans="7:10">
      <c r="G285" s="3"/>
      <c r="H285" s="3"/>
      <c r="I285" s="3"/>
      <c r="J285" s="3"/>
    </row>
    <row r="286" spans="7:10">
      <c r="G286" s="3"/>
      <c r="H286" s="3"/>
      <c r="I286" s="3"/>
      <c r="J286" s="3"/>
    </row>
    <row r="287" spans="7:10">
      <c r="G287" s="3"/>
      <c r="H287" s="3"/>
      <c r="I287" s="3"/>
      <c r="J287" s="3"/>
    </row>
    <row r="288" spans="7:10">
      <c r="G288" s="3"/>
      <c r="H288" s="3"/>
      <c r="I288" s="3"/>
      <c r="J288" s="3"/>
    </row>
    <row r="289" spans="7:10">
      <c r="G289" s="3"/>
      <c r="H289" s="3"/>
      <c r="I289" s="3"/>
      <c r="J289" s="3"/>
    </row>
    <row r="290" spans="7:10">
      <c r="G290" s="3"/>
      <c r="H290" s="3"/>
      <c r="I290" s="3"/>
      <c r="J290" s="3"/>
    </row>
    <row r="291" spans="7:10">
      <c r="G291" s="3"/>
      <c r="H291" s="3"/>
      <c r="I291" s="3"/>
      <c r="J291" s="3"/>
    </row>
    <row r="292" spans="7:10">
      <c r="G292" s="3"/>
      <c r="H292" s="3"/>
      <c r="I292" s="3"/>
      <c r="J292" s="3"/>
    </row>
    <row r="293" spans="7:10">
      <c r="G293" s="3"/>
      <c r="H293" s="3"/>
      <c r="I293" s="3"/>
      <c r="J293" s="3"/>
    </row>
    <row r="294" spans="7:10">
      <c r="G294" s="3"/>
      <c r="H294" s="3"/>
      <c r="I294" s="3"/>
      <c r="J294" s="3"/>
    </row>
    <row r="295" spans="7:10">
      <c r="G295" s="3"/>
      <c r="H295" s="3"/>
      <c r="I295" s="3"/>
      <c r="J295" s="3"/>
    </row>
    <row r="296" spans="7:10">
      <c r="G296" s="3"/>
      <c r="H296" s="3"/>
      <c r="I296" s="3"/>
      <c r="J296" s="3"/>
    </row>
    <row r="297" spans="7:10">
      <c r="G297" s="3"/>
      <c r="H297" s="3"/>
      <c r="I297" s="3"/>
      <c r="J297" s="3"/>
    </row>
    <row r="298" spans="7:10">
      <c r="G298" s="3"/>
      <c r="H298" s="3"/>
      <c r="I298" s="3"/>
      <c r="J298" s="3"/>
    </row>
    <row r="299" spans="7:10">
      <c r="G299" s="3"/>
      <c r="H299" s="3"/>
      <c r="I299" s="3"/>
      <c r="J299" s="3"/>
    </row>
    <row r="300" spans="7:10">
      <c r="G300" s="3"/>
      <c r="H300" s="3"/>
      <c r="I300" s="3"/>
      <c r="J300" s="3"/>
    </row>
    <row r="301" spans="7:10">
      <c r="G301" s="3"/>
      <c r="H301" s="3"/>
      <c r="I301" s="3"/>
      <c r="J301" s="3"/>
    </row>
    <row r="302" spans="7:10">
      <c r="G302" s="3"/>
      <c r="H302" s="3"/>
      <c r="I302" s="3"/>
      <c r="J302" s="3"/>
    </row>
    <row r="303" spans="7:10">
      <c r="G303" s="3"/>
      <c r="H303" s="3"/>
      <c r="I303" s="3"/>
      <c r="J303" s="3"/>
    </row>
    <row r="304" spans="7:10">
      <c r="G304" s="3"/>
      <c r="H304" s="3"/>
      <c r="I304" s="3"/>
      <c r="J304" s="3"/>
    </row>
    <row r="305" spans="7:10">
      <c r="G305" s="3"/>
      <c r="H305" s="3"/>
      <c r="I305" s="3"/>
      <c r="J305" s="3"/>
    </row>
    <row r="306" spans="7:10">
      <c r="G306" s="3"/>
      <c r="H306" s="3"/>
      <c r="I306" s="3"/>
      <c r="J306" s="3"/>
    </row>
    <row r="307" spans="7:10">
      <c r="G307" s="3"/>
      <c r="H307" s="3"/>
      <c r="I307" s="3"/>
      <c r="J307" s="3"/>
    </row>
    <row r="308" spans="7:10">
      <c r="G308" s="3"/>
      <c r="H308" s="3"/>
      <c r="I308" s="3"/>
      <c r="J308" s="3"/>
    </row>
    <row r="309" spans="7:10">
      <c r="G309" s="3"/>
      <c r="H309" s="3"/>
      <c r="I309" s="3"/>
      <c r="J309" s="3"/>
    </row>
    <row r="310" spans="7:10">
      <c r="G310" s="3"/>
      <c r="H310" s="3"/>
      <c r="I310" s="3"/>
      <c r="J310" s="3"/>
    </row>
  </sheetData>
  <mergeCells count="183">
    <mergeCell ref="B2:F2"/>
    <mergeCell ref="C4:F4"/>
    <mergeCell ref="B57:F57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</mergeCells>
  <pageMargins left="0.70866141732283472" right="0.70866141732283472" top="0.74803149606299213" bottom="0.74803149606299213" header="0.31496062992125984" footer="0.31496062992125984"/>
  <pageSetup paperSize="9" scale="88" fitToHeight="6" orientation="portrait" r:id="rId1"/>
  <headerFooter>
    <oddHeader>&amp;C&amp;8str. &amp;P / &amp;N&amp;R&amp;8&amp;A&amp;L&amp;7Pekao PPK 2030   (subfundusz w Pekao PPK SFIO)</oddHeader>
    <oddFooter>&amp;C&amp;8s. &amp;P / &amp;N TAB&amp;R6/30/2021&amp;L&amp;7Sprawozdanie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2021 (sub) funduszu inwestycyjnego Pioneer Pekao TFI SA</dc:title>
  <dc:subject>Sprawozdanie funduszu inwestycyjnego Pekao TFI S.A. - część główna tabelaryczna</dc:subject>
  <dc:creator>A. Kowalska, Z. Czumaj (DKF - P TFI S.A.)</dc:creator>
  <cp:keywords>2021, FS, Sprawozdanie, 030PPK</cp:keywords>
  <cp:lastModifiedBy>Czumaj Zbigniew</cp:lastModifiedBy>
  <cp:lastPrinted>2021-08-19T18:40:26Z</cp:lastPrinted>
  <dcterms:created xsi:type="dcterms:W3CDTF">2009-09-25T10:53:11Z</dcterms:created>
  <dcterms:modified xsi:type="dcterms:W3CDTF">2021-08-27T15:32:26Z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SA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2021-06-29T22:00:00Z</vt:filetime>
  </property>
  <property fmtid="{D5CDD505-2E9C-101B-9397-08002B2CF9AE}" pid="7" name="Data podpisania sprawozdania">
    <vt:filetime>2021-08-17T22:00:00Z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