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minimized="1"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bilans!$A$1:$G$37</definedName>
    <definedName name="_xlnm.Print_Area" localSheetId="0">Lista_TABEL!$A$1:$F$20</definedName>
    <definedName name="_xlnm.Print_Area" localSheetId="5">'rachunek wyniku'!$A$1:$G$44</definedName>
    <definedName name="_xlnm.Print_Area" localSheetId="1">'tabela glowna'!$B$2:$I$29</definedName>
    <definedName name="_xlnm.Print_Area" localSheetId="3">'tabele dodatkowe'!$A$1:$L$15</definedName>
    <definedName name="_xlnm.Print_Area" localSheetId="2">'tabele uzupelniajace'!$A$1:$Q$48</definedName>
    <definedName name="_xlnm.Print_Area" localSheetId="6">zestawienie_zmian!$A$1:$K$88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<sst xmlns="http://schemas.openxmlformats.org/spreadsheetml/2006/main" count="311" uniqueCount="180">
  <si>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</si>
  <si>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</si>
  <si>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</si>
  <si>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</si>
  <si>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</si>
  <si>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</si>
  <si>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</si>
  <si>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</si>
  <si>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</si>
  <si>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</si>
  <si>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</si>
  <si>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</si>
  <si>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</si>
  <si>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</si>
  <si>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</si>
  <si>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</si>
  <si>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</si>
  <si>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</si>
  <si>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</si>
  <si>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</si>
  <si>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</si>
  <si>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</si>
  <si>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</si>
  <si>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</si>
  <si>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</si>
  <si>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</si>
  <si>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</si>
  <si>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</si>
  <si>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</si>
  <si>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</si>
  <si>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</si>
  <si>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</si>
  <si>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</si>
  <si>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</si>
  <si>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</si>
  <si>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</si>
  <si>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</si>
  <si>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</si>
  <si>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</si>
  <si>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</si>
  <si>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</si>
  <si>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</si>
  <si>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</si>
  <si>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</si>
  <si>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</si>
  <si>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</si>
  <si>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</si>
  <si>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</si>
  <si>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</si>
  <si>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</si>
  <si>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</si>
  <si>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</si>
  <si>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</si>
  <si>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</si>
  <si>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</si>
  <si>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</si>
  <si>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</si>
  <si>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</si>
  <si>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</si>
  <si>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</si>
  <si>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</si>
  <si>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</si>
  <si>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</si>
  <si>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</si>
  <si>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</si>
  <si>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</si>
  <si>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</si>
  <si>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</si>
  <si>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</si>
  <si>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</si>
  <si>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</si>
  <si>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</si>
  <si>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</si>
  <si>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</si>
  <si>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</si>
  <si>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Suma:</t>
  </si>
  <si>
    <t>RACHUNEK WYNIKU Z OPERACJI</t>
  </si>
  <si>
    <t>01-01-2020 - 31-12-2020</t>
  </si>
  <si>
    <t>01-01-2019 - 31-12-2019</t>
  </si>
  <si>
    <t>Przychody związane z posiadaniem nieruchomości</t>
  </si>
  <si>
    <t>Przychody z tytułu świadczenia dodatkowego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</si>
  <si>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</si>
  <si>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</si>
  <si>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</si>
  <si>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</si>
  <si>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</si>
  <si>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</si>
  <si>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</si>
  <si>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</si>
  <si>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</si>
  <si>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</si>
  <si>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</si>
  <si>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</si>
  <si>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</si>
  <si>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</si>
  <si>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</si>
  <si>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</si>
  <si>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</si>
  <si>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</si>
  <si>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</si>
  <si>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</si>
  <si>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</si>
  <si>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</si>
  <si>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</si>
  <si>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</si>
  <si>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</si>
  <si>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</si>
  <si>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Aktywny rynek regulowany</t>
  </si>
  <si>
    <t>Nienotowane na aktywnym rynku</t>
  </si>
  <si>
    <t>Lyxor Russell 100 Growth  UCITS (FR0011119171)</t>
  </si>
  <si>
    <t>Nie dotyczy</t>
  </si>
  <si>
    <t>Lyxor Russell 100 Growth</t>
  </si>
  <si>
    <t>Francja</t>
  </si>
  <si>
    <t>Lyxor MSCI USA UCITS ETF  UCITS (FR0010296061)</t>
  </si>
  <si>
    <t>Lyxor MSCI USA UCITS ETF</t>
  </si>
  <si>
    <t>db x-trackers MSCI USA Swap  UCITS (LU0274210672)</t>
  </si>
  <si>
    <t>db x-trackers MSCI USA Swap</t>
  </si>
  <si>
    <t>Luksemburg</t>
  </si>
  <si>
    <t>Amundi Funds - Pioneer US Equity Value FCP UCITS (LU1894685129)</t>
  </si>
  <si>
    <t>Amundi Funds - Pioneer US Equity Value</t>
  </si>
  <si>
    <t>MSF Meridian Funds - U.S. Value Fund FCP UCITS (LU0219445649)</t>
  </si>
  <si>
    <t>MSF Meridian Funds - U.S. Value Fund</t>
  </si>
  <si>
    <t>Granahan US Focused Growth Fund FCP UCITS (IE00BGH16Q55)</t>
  </si>
  <si>
    <t>Granahan US Focused Growth Fund</t>
  </si>
  <si>
    <t>Irlandia</t>
  </si>
  <si>
    <t>JP Morgan funds - US Growth Fund FCP UCITS (LU0248059726)</t>
  </si>
  <si>
    <t>JP Morgan funds - US Growth Fund</t>
  </si>
  <si>
    <t>JP Morgan Funds - JPM US Value Fund FCP UCITS (LU0248060658)</t>
  </si>
  <si>
    <t>JP Morgan Funds - JPM US Value Fund</t>
  </si>
  <si>
    <t>T Rowe Price Funds SICAV - U.S. Large-Cap Growth Equity Fund FCP UCITS (LU0174119775)</t>
  </si>
  <si>
    <t>T Rowe Price Funds SICAV - U.S. Large-Cap Growth Equity Fund</t>
  </si>
  <si>
    <t>Fidelity Institutional Liquidity Fund FCP UCITS (IE0003323619)</t>
  </si>
  <si>
    <t>Fidelity Institutional Liquidity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</si>
  <si>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</si>
  <si>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</si>
  <si>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</si>
  <si>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</si>
  <si>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</si>
  <si>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</si>
  <si>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</si>
  <si>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</si>
  <si>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</si>
  <si>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</si>
  <si>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</si>
  <si>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</si>
  <si>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</si>
  <si>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</si>
  <si>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</si>
  <si>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</si>
  <si>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</si>
  <si>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</si>
  <si>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</si>
  <si>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</si>
  <si>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</si>
  <si>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</si>
  <si>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FWB01362 04.01.2021  </t>
  </si>
  <si>
    <t>Bank Polska Kasa Opieki SA</t>
  </si>
  <si>
    <t>Polska</t>
  </si>
  <si>
    <t xml:space="preserve">Forward Waluta USD FWB01362 04.01.2021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</si>
  <si>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</si>
  <si>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</si>
  <si>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</si>
  <si>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</si>
  <si>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</si>
  <si>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</si>
  <si>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</si>
  <si>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</si>
  <si>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</si>
  <si>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</si>
  <si>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</si>
  <si>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</si>
  <si>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</si>
  <si>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</si>
  <si>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</si>
  <si>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</si>
  <si>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</si>
  <si>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 xml:space="preserve">Wartość aktywów netto na jednostkę uczestnictwa </t>
  </si>
  <si>
    <t>Pekao Akcji Amerykańskich   (subfundusz w Pekao Walutowy 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</si>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</sst>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8" formatCode="#,##0.000"/>
    <numFmt numFmtId="174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vertical="center" wrapText="1"/>
    </xf>
    <xf numFmtId="168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18" fillId="0" borderId="0" xfId="0" applyNumberFormat="1" applyFont="1"/>
    <xf numFmtId="174" fontId="19" fillId="0" borderId="0" xfId="0" applyNumberFormat="1" applyFont="1" applyAlignment="1">
      <alignment horizontal="center" vertical="center" wrapText="1"/>
    </xf>
    <xf numFmtId="174" fontId="18" fillId="0" borderId="0" xfId="0" applyNumberFormat="1" applyFont="1" applyFill="1"/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selection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6"/>
      <c r="C2" s="106"/>
      <c r="D2" s="106"/>
    </row>
    <row r="3" spans="2:5" ht="56.25" customHeight="1">
      <c r="B3" s="80" t="s">
        <v>177</v>
      </c>
      <c r="C3" s="80"/>
      <c r="D3" s="80"/>
      <c r="E3" s="80"/>
    </row>
    <row r="4" spans="2:5" ht="7.5" customHeight="1"/>
    <row r="5" spans="2:5">
      <c r="B5" t="s">
        <v>178</v>
      </c>
    </row>
    <row r="7" spans="2:5" ht="15">
      <c r="B7" s="11" t="s">
        <v>24</v>
      </c>
    </row>
    <row r="9" spans="2:5">
      <c r="C9" s="64" t="s">
        <v>25</v>
      </c>
      <c r="D9" s="64"/>
    </row>
    <row r="10" spans="2:5">
      <c r="C10" s="65"/>
      <c r="D10" s="66" t="s">
        <v>26</v>
      </c>
    </row>
    <row r="11" spans="2:5">
      <c r="C11" s="65"/>
      <c r="D11" s="66" t="s">
        <v>27</v>
      </c>
    </row>
    <row r="12" spans="2:5">
      <c r="C12" s="65"/>
      <c r="D12" s="66" t="s">
        <v>28</v>
      </c>
    </row>
    <row r="13" spans="2:5">
      <c r="C13" s="82" t="s">
        <v>1</v>
      </c>
      <c r="D13" s="82"/>
    </row>
    <row r="14" spans="2:5">
      <c r="C14" s="82" t="s">
        <v>29</v>
      </c>
      <c r="D14" s="82"/>
    </row>
    <row r="15" spans="2:5">
      <c r="C15" s="82" t="s">
        <v>5</v>
      </c>
      <c r="D15" s="82"/>
    </row>
    <row r="17" spans="2:5">
      <c r="B17" s="2" t="s">
        <v>179</v>
      </c>
    </row>
    <row r="18" spans="2:5" ht="3.75" customHeight="1"/>
    <row r="19" spans="2:5">
      <c r="B19" s="81" t="s">
        <v>30</v>
      </c>
      <c r="C19" s="81"/>
      <c r="D19" s="81"/>
      <c r="E19" s="81"/>
    </row>
    <row r="20" spans="2:5" ht="6" customHeight="1">
      <c r="B20" s="81"/>
      <c r="C20" s="81"/>
      <c r="D20" s="81"/>
      <c r="E20" s="81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Akcji Amerykańskich   (subfundusz w Pekao Walutowy 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5" t="s">
        <v>177</v>
      </c>
      <c r="C2" s="105"/>
      <c r="D2" s="105"/>
      <c r="E2" s="105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178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6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7"/>
      <c r="C6" s="85">
        <v>44196</v>
      </c>
      <c r="D6" s="85"/>
      <c r="E6" s="85"/>
      <c r="F6" s="85">
        <v>43830</v>
      </c>
      <c r="G6" s="85"/>
      <c r="H6" s="85"/>
      <c r="I6" s="83"/>
      <c r="J6" s="83"/>
      <c r="K6" s="83"/>
      <c r="L6" s="83"/>
      <c r="M6" s="83"/>
      <c r="N6" s="83"/>
    </row>
    <row r="7" spans="1:14" ht="63.75">
      <c r="B7" s="68" t="s">
        <v>97</v>
      </c>
      <c r="C7" s="68" t="s">
        <v>98</v>
      </c>
      <c r="D7" s="68" t="s">
        <v>99</v>
      </c>
      <c r="E7" s="68" t="s">
        <v>70</v>
      </c>
      <c r="F7" s="68" t="s">
        <v>98</v>
      </c>
      <c r="G7" s="68" t="s">
        <v>99</v>
      </c>
      <c r="H7" s="68" t="s">
        <v>70</v>
      </c>
    </row>
    <row r="8" spans="1:14">
      <c r="B8" s="26" t="s">
        <v>35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12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13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14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15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31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16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17</v>
      </c>
      <c r="C15" s="42">
        <v>0</v>
      </c>
      <c r="D15" s="42">
        <v>2</v>
      </c>
      <c r="E15" s="43">
        <v>0</v>
      </c>
      <c r="F15" s="42">
        <v>0</v>
      </c>
      <c r="G15" s="42">
        <v>0</v>
      </c>
      <c r="H15" s="43">
        <v>0</v>
      </c>
    </row>
    <row r="16" spans="1:14">
      <c r="B16" s="26" t="s">
        <v>36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37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38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18</v>
      </c>
      <c r="C19" s="42">
        <v>221838</v>
      </c>
      <c r="D19" s="42">
        <v>304357</v>
      </c>
      <c r="E19" s="43">
        <v>98.8</v>
      </c>
      <c r="F19" s="42">
        <v>237082</v>
      </c>
      <c r="G19" s="42">
        <v>270415</v>
      </c>
      <c r="H19" s="43">
        <v>94.97</v>
      </c>
    </row>
    <row r="20" spans="2:8">
      <c r="B20" s="26" t="s">
        <v>39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40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19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41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42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43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44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10" t="s">
        <v>75</v>
      </c>
      <c r="C27" s="44">
        <v>221838</v>
      </c>
      <c r="D27" s="44">
        <v>304359</v>
      </c>
      <c r="E27" s="45">
        <v>98.8</v>
      </c>
      <c r="F27" s="44">
        <v>237082</v>
      </c>
      <c r="G27" s="44">
        <v>270415</v>
      </c>
      <c r="H27" s="45">
        <v>94.97</v>
      </c>
    </row>
    <row r="28" spans="2:8" s="4" customFormat="1" ht="12.75">
      <c r="B28" s="84"/>
      <c r="C28" s="84"/>
      <c r="D28" s="84"/>
      <c r="E28" s="84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Akcji Amerykańskich   (subfundusz w Pekao Walutowy 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49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7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4" t="s">
        <v>177</v>
      </c>
      <c r="C2" s="104"/>
      <c r="D2" s="104"/>
      <c r="E2" s="104"/>
      <c r="F2" s="104"/>
      <c r="G2" s="104"/>
      <c r="H2" s="104"/>
      <c r="I2" s="104"/>
      <c r="J2" s="104"/>
    </row>
    <row r="3" spans="2:18">
      <c r="C3" t="s">
        <v>178</v>
      </c>
    </row>
    <row r="4" spans="2:18" ht="15">
      <c r="C4" s="75" t="s">
        <v>20</v>
      </c>
      <c r="D4" s="2"/>
    </row>
    <row r="5" spans="2:18" ht="6" customHeight="1"/>
    <row r="6" spans="2:18" ht="5.25" customHeight="1">
      <c r="C6" s="60"/>
      <c r="D6" s="60"/>
      <c r="E6" s="60"/>
      <c r="F6" s="60"/>
      <c r="G6" s="60"/>
      <c r="H6" s="61"/>
      <c r="I6" s="61"/>
      <c r="J6" s="61"/>
      <c r="K6" s="60"/>
      <c r="L6" s="60"/>
      <c r="M6" s="60"/>
      <c r="N6" s="60"/>
      <c r="O6" s="60"/>
      <c r="P6" s="60"/>
      <c r="Q6" s="41"/>
      <c r="R6" s="41"/>
    </row>
    <row r="7" spans="2:18" ht="2.1" customHeight="1">
      <c r="C7" s="60"/>
      <c r="D7" s="60"/>
      <c r="E7" s="60"/>
      <c r="F7" s="60"/>
      <c r="G7" s="60"/>
      <c r="H7" s="61"/>
      <c r="I7" s="61"/>
      <c r="J7" s="61"/>
      <c r="K7" s="60"/>
      <c r="L7" s="60"/>
      <c r="M7" s="60"/>
      <c r="N7" s="60"/>
      <c r="O7" s="60"/>
      <c r="P7" s="60"/>
      <c r="Q7" s="41"/>
      <c r="R7" s="41"/>
    </row>
    <row r="8" spans="2:18" ht="2.1" customHeight="1">
      <c r="C8" s="60"/>
      <c r="D8" s="60"/>
      <c r="E8" s="60"/>
      <c r="F8" s="60"/>
      <c r="G8" s="60"/>
      <c r="H8" s="62"/>
      <c r="I8" s="62"/>
      <c r="J8" s="62"/>
      <c r="K8" s="60"/>
      <c r="L8" s="60"/>
      <c r="M8" s="60"/>
      <c r="N8" s="60"/>
      <c r="O8" s="60"/>
      <c r="P8" s="60"/>
      <c r="Q8" s="41"/>
      <c r="R8" s="41"/>
    </row>
    <row r="9" spans="2:18" ht="2.1" customHeight="1">
      <c r="C9" s="60"/>
      <c r="D9" s="60"/>
      <c r="E9" s="60"/>
      <c r="F9" s="60"/>
      <c r="G9" s="60"/>
      <c r="H9" s="61"/>
      <c r="I9" s="61"/>
      <c r="J9" s="61"/>
      <c r="K9" s="60"/>
      <c r="L9" s="60"/>
      <c r="M9" s="60"/>
      <c r="N9" s="60"/>
      <c r="O9" s="60"/>
      <c r="P9" s="60"/>
      <c r="Q9" s="41"/>
      <c r="R9" s="41"/>
    </row>
    <row r="10" spans="2:18" ht="2.1" customHeight="1">
      <c r="C10" s="60"/>
      <c r="D10" s="60"/>
      <c r="E10" s="60"/>
      <c r="F10" s="60"/>
      <c r="G10" s="60"/>
      <c r="H10" s="62"/>
      <c r="I10" s="62"/>
      <c r="J10" s="62"/>
      <c r="K10" s="60"/>
      <c r="L10" s="60"/>
      <c r="M10" s="60"/>
      <c r="N10" s="60"/>
      <c r="O10" s="60"/>
      <c r="P10" s="60"/>
      <c r="Q10" s="41"/>
      <c r="R10" s="41"/>
    </row>
    <row r="11" spans="2:18" ht="2.1" customHeight="1"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2"/>
      <c r="O11" s="62"/>
      <c r="P11" s="62"/>
      <c r="Q11" s="41"/>
      <c r="R11" s="41"/>
    </row>
    <row r="12" spans="2:18" ht="2.1" customHeight="1">
      <c r="C12" s="60"/>
      <c r="D12" s="60"/>
      <c r="E12" s="60"/>
      <c r="F12" s="60"/>
      <c r="G12" s="60"/>
      <c r="H12" s="60"/>
      <c r="I12" s="60"/>
      <c r="J12" s="60"/>
      <c r="K12" s="60"/>
      <c r="L12" s="62"/>
      <c r="M12" s="62"/>
      <c r="N12" s="62"/>
      <c r="O12" s="60"/>
      <c r="P12" s="60"/>
      <c r="Q12" s="41"/>
      <c r="R12" s="41"/>
    </row>
    <row r="13" spans="2:18" ht="36">
      <c r="C13" s="69" t="s">
        <v>150</v>
      </c>
      <c r="D13" s="69" t="s">
        <v>101</v>
      </c>
      <c r="E13" s="69" t="s">
        <v>102</v>
      </c>
      <c r="F13" s="69" t="s">
        <v>151</v>
      </c>
      <c r="G13" s="69" t="s">
        <v>152</v>
      </c>
      <c r="H13" s="69" t="s">
        <v>34</v>
      </c>
      <c r="I13" s="69" t="s">
        <v>105</v>
      </c>
      <c r="J13" s="69" t="s">
        <v>98</v>
      </c>
      <c r="K13" s="69" t="s">
        <v>99</v>
      </c>
      <c r="L13" s="69" t="s">
        <v>70</v>
      </c>
    </row>
    <row r="14" spans="2:18">
      <c r="C14" s="18" t="s">
        <v>153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107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106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8">
      <c r="C17" s="13" t="s">
        <v>108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8" ht="24">
      <c r="C18" s="18" t="s">
        <v>154</v>
      </c>
      <c r="D18" s="23"/>
      <c r="E18" s="23"/>
      <c r="F18" s="23"/>
      <c r="G18" s="23"/>
      <c r="H18" s="23"/>
      <c r="I18" s="23"/>
      <c r="J18" s="19">
        <v>0</v>
      </c>
      <c r="K18" s="19">
        <v>2</v>
      </c>
      <c r="L18" s="20">
        <v>0</v>
      </c>
    </row>
    <row r="19" spans="3:18">
      <c r="C19" s="13" t="s">
        <v>107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8">
      <c r="C20" s="13" t="s">
        <v>106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8">
      <c r="C21" s="13" t="s">
        <v>108</v>
      </c>
      <c r="D21" s="21"/>
      <c r="E21" s="21"/>
      <c r="F21" s="21"/>
      <c r="G21" s="21"/>
      <c r="H21" s="21"/>
      <c r="I21" s="21"/>
      <c r="J21" s="14">
        <v>0</v>
      </c>
      <c r="K21" s="14">
        <v>2</v>
      </c>
      <c r="L21" s="15">
        <v>0</v>
      </c>
    </row>
    <row r="22" spans="3:18" ht="24">
      <c r="C22" s="13" t="s">
        <v>155</v>
      </c>
      <c r="D22" s="17" t="s">
        <v>108</v>
      </c>
      <c r="E22" s="17" t="s">
        <v>110</v>
      </c>
      <c r="F22" s="17" t="s">
        <v>156</v>
      </c>
      <c r="G22" s="17" t="s">
        <v>157</v>
      </c>
      <c r="H22" s="17" t="s">
        <v>8</v>
      </c>
      <c r="I22" s="14">
        <v>1</v>
      </c>
      <c r="J22" s="14">
        <v>0</v>
      </c>
      <c r="K22" s="14">
        <v>2</v>
      </c>
      <c r="L22" s="15">
        <v>0</v>
      </c>
    </row>
    <row r="23" spans="3:18">
      <c r="C23" s="18" t="s">
        <v>75</v>
      </c>
      <c r="D23" s="23"/>
      <c r="E23" s="23"/>
      <c r="F23" s="23"/>
      <c r="G23" s="23"/>
      <c r="H23" s="23"/>
      <c r="I23" s="23"/>
      <c r="J23" s="19">
        <v>0</v>
      </c>
      <c r="K23" s="19">
        <v>2</v>
      </c>
      <c r="L23" s="20">
        <v>0</v>
      </c>
    </row>
    <row r="24" spans="3:18" ht="2.1" customHeight="1">
      <c r="C24" s="60"/>
      <c r="D24" s="60"/>
      <c r="E24" s="60"/>
      <c r="F24" s="60"/>
      <c r="G24" s="60"/>
      <c r="H24" s="60"/>
      <c r="I24" s="60"/>
      <c r="J24" s="62"/>
      <c r="K24" s="62"/>
      <c r="L24" s="62"/>
      <c r="M24" s="60"/>
      <c r="N24" s="60"/>
      <c r="O24" s="60"/>
      <c r="P24" s="60"/>
      <c r="Q24" s="41"/>
      <c r="R24" s="41"/>
    </row>
    <row r="25" spans="3:18" ht="2.1" customHeight="1">
      <c r="C25" s="60"/>
      <c r="D25" s="60"/>
      <c r="E25" s="60"/>
      <c r="F25" s="60"/>
      <c r="G25" s="60"/>
      <c r="H25" s="62"/>
      <c r="I25" s="62"/>
      <c r="J25" s="62"/>
      <c r="K25" s="60"/>
      <c r="L25" s="60"/>
      <c r="M25" s="60"/>
      <c r="N25" s="60"/>
      <c r="O25" s="60"/>
      <c r="P25" s="60"/>
      <c r="Q25" s="41"/>
      <c r="R25" s="41"/>
    </row>
    <row r="26" spans="3:18" ht="2.1" customHeight="1">
      <c r="C26" s="60"/>
      <c r="D26" s="60"/>
      <c r="E26" s="60"/>
      <c r="F26" s="60"/>
      <c r="G26" s="60"/>
      <c r="H26" s="62"/>
      <c r="I26" s="62"/>
      <c r="J26" s="62"/>
      <c r="K26" s="60"/>
      <c r="L26" s="60"/>
      <c r="M26" s="60"/>
      <c r="N26" s="60"/>
      <c r="O26" s="60"/>
      <c r="P26" s="60"/>
      <c r="Q26" s="41"/>
      <c r="R26" s="41"/>
    </row>
    <row r="27" spans="3:18" ht="36">
      <c r="C27" s="69" t="s">
        <v>100</v>
      </c>
      <c r="D27" s="69" t="s">
        <v>101</v>
      </c>
      <c r="E27" s="69" t="s">
        <v>102</v>
      </c>
      <c r="F27" s="69" t="s">
        <v>103</v>
      </c>
      <c r="G27" s="69" t="s">
        <v>104</v>
      </c>
      <c r="H27" s="69" t="s">
        <v>105</v>
      </c>
      <c r="I27" s="69" t="s">
        <v>98</v>
      </c>
      <c r="J27" s="69" t="s">
        <v>99</v>
      </c>
      <c r="K27" s="69" t="s">
        <v>70</v>
      </c>
    </row>
    <row r="28" spans="3:18">
      <c r="C28" s="13" t="s">
        <v>106</v>
      </c>
      <c r="D28" s="21"/>
      <c r="E28" s="21"/>
      <c r="F28" s="21"/>
      <c r="G28" s="21"/>
      <c r="H28" s="38"/>
      <c r="I28" s="14">
        <v>0</v>
      </c>
      <c r="J28" s="14">
        <v>0</v>
      </c>
      <c r="K28" s="15">
        <v>0</v>
      </c>
    </row>
    <row r="29" spans="3:18">
      <c r="C29" s="13" t="s">
        <v>107</v>
      </c>
      <c r="D29" s="21"/>
      <c r="E29" s="21"/>
      <c r="F29" s="21"/>
      <c r="G29" s="21"/>
      <c r="H29" s="38"/>
      <c r="I29" s="14">
        <v>0</v>
      </c>
      <c r="J29" s="14">
        <v>0</v>
      </c>
      <c r="K29" s="15">
        <v>0</v>
      </c>
    </row>
    <row r="30" spans="3:18">
      <c r="C30" s="13" t="s">
        <v>108</v>
      </c>
      <c r="D30" s="21"/>
      <c r="E30" s="21"/>
      <c r="F30" s="21"/>
      <c r="G30" s="21"/>
      <c r="H30" s="38"/>
      <c r="I30" s="14">
        <v>221838</v>
      </c>
      <c r="J30" s="14">
        <v>304357</v>
      </c>
      <c r="K30" s="15">
        <v>98.8</v>
      </c>
    </row>
    <row r="31" spans="3:18" ht="24">
      <c r="C31" s="13" t="s">
        <v>109</v>
      </c>
      <c r="D31" s="17" t="s">
        <v>108</v>
      </c>
      <c r="E31" s="17" t="s">
        <v>110</v>
      </c>
      <c r="F31" s="17" t="s">
        <v>111</v>
      </c>
      <c r="G31" s="17" t="s">
        <v>112</v>
      </c>
      <c r="H31" s="37">
        <v>49803</v>
      </c>
      <c r="I31" s="14">
        <v>29469</v>
      </c>
      <c r="J31" s="14">
        <v>55410</v>
      </c>
      <c r="K31" s="15">
        <v>17.989999999999998</v>
      </c>
    </row>
    <row r="32" spans="3:18" ht="24">
      <c r="C32" s="13" t="s">
        <v>113</v>
      </c>
      <c r="D32" s="17" t="s">
        <v>108</v>
      </c>
      <c r="E32" s="17" t="s">
        <v>110</v>
      </c>
      <c r="F32" s="17" t="s">
        <v>114</v>
      </c>
      <c r="G32" s="17" t="s">
        <v>112</v>
      </c>
      <c r="H32" s="37">
        <v>15634</v>
      </c>
      <c r="I32" s="14">
        <v>17345</v>
      </c>
      <c r="J32" s="14">
        <v>21733</v>
      </c>
      <c r="K32" s="15">
        <v>7.05</v>
      </c>
    </row>
    <row r="33" spans="2:18" ht="24">
      <c r="C33" s="13" t="s">
        <v>115</v>
      </c>
      <c r="D33" s="17" t="s">
        <v>108</v>
      </c>
      <c r="E33" s="17" t="s">
        <v>110</v>
      </c>
      <c r="F33" s="17" t="s">
        <v>116</v>
      </c>
      <c r="G33" s="17" t="s">
        <v>117</v>
      </c>
      <c r="H33" s="37">
        <v>53556</v>
      </c>
      <c r="I33" s="14">
        <v>17045</v>
      </c>
      <c r="J33" s="14">
        <v>21678</v>
      </c>
      <c r="K33" s="15">
        <v>7.04</v>
      </c>
    </row>
    <row r="34" spans="2:18" ht="36">
      <c r="C34" s="13" t="s">
        <v>118</v>
      </c>
      <c r="D34" s="17" t="s">
        <v>108</v>
      </c>
      <c r="E34" s="17" t="s">
        <v>110</v>
      </c>
      <c r="F34" s="17" t="s">
        <v>119</v>
      </c>
      <c r="G34" s="17" t="s">
        <v>117</v>
      </c>
      <c r="H34" s="37">
        <v>490.983</v>
      </c>
      <c r="I34" s="14">
        <v>2495</v>
      </c>
      <c r="J34" s="14">
        <v>8546</v>
      </c>
      <c r="K34" s="15">
        <v>2.77</v>
      </c>
    </row>
    <row r="35" spans="2:18" ht="36">
      <c r="C35" s="13" t="s">
        <v>120</v>
      </c>
      <c r="D35" s="17" t="s">
        <v>108</v>
      </c>
      <c r="E35" s="17" t="s">
        <v>110</v>
      </c>
      <c r="F35" s="17" t="s">
        <v>121</v>
      </c>
      <c r="G35" s="17" t="s">
        <v>117</v>
      </c>
      <c r="H35" s="37">
        <v>40918.108</v>
      </c>
      <c r="I35" s="14">
        <v>41424</v>
      </c>
      <c r="J35" s="14">
        <v>47142</v>
      </c>
      <c r="K35" s="15">
        <v>15.3</v>
      </c>
    </row>
    <row r="36" spans="2:18" ht="36">
      <c r="C36" s="13" t="s">
        <v>122</v>
      </c>
      <c r="D36" s="17" t="s">
        <v>108</v>
      </c>
      <c r="E36" s="17" t="s">
        <v>110</v>
      </c>
      <c r="F36" s="17" t="s">
        <v>123</v>
      </c>
      <c r="G36" s="17" t="s">
        <v>124</v>
      </c>
      <c r="H36" s="37">
        <v>13342.13</v>
      </c>
      <c r="I36" s="14">
        <v>14068</v>
      </c>
      <c r="J36" s="14">
        <v>26804</v>
      </c>
      <c r="K36" s="15">
        <v>8.6999999999999993</v>
      </c>
    </row>
    <row r="37" spans="2:18" ht="24">
      <c r="C37" s="13" t="s">
        <v>125</v>
      </c>
      <c r="D37" s="17" t="s">
        <v>108</v>
      </c>
      <c r="E37" s="17" t="s">
        <v>110</v>
      </c>
      <c r="F37" s="17" t="s">
        <v>126</v>
      </c>
      <c r="G37" s="17" t="s">
        <v>117</v>
      </c>
      <c r="H37" s="37">
        <v>14354.914000000001</v>
      </c>
      <c r="I37" s="14">
        <v>13129</v>
      </c>
      <c r="J37" s="14">
        <v>20539</v>
      </c>
      <c r="K37" s="15">
        <v>6.67</v>
      </c>
    </row>
    <row r="38" spans="2:18" ht="36">
      <c r="C38" s="13" t="s">
        <v>127</v>
      </c>
      <c r="D38" s="17" t="s">
        <v>108</v>
      </c>
      <c r="E38" s="17" t="s">
        <v>110</v>
      </c>
      <c r="F38" s="17" t="s">
        <v>128</v>
      </c>
      <c r="G38" s="17" t="s">
        <v>117</v>
      </c>
      <c r="H38" s="37">
        <v>59114.519</v>
      </c>
      <c r="I38" s="14">
        <v>49265</v>
      </c>
      <c r="J38" s="14">
        <v>54946</v>
      </c>
      <c r="K38" s="15">
        <v>17.84</v>
      </c>
    </row>
    <row r="39" spans="2:18" ht="60">
      <c r="C39" s="13" t="s">
        <v>129</v>
      </c>
      <c r="D39" s="17" t="s">
        <v>108</v>
      </c>
      <c r="E39" s="17" t="s">
        <v>110</v>
      </c>
      <c r="F39" s="17" t="s">
        <v>130</v>
      </c>
      <c r="G39" s="17" t="s">
        <v>117</v>
      </c>
      <c r="H39" s="37">
        <v>111918.33</v>
      </c>
      <c r="I39" s="14">
        <v>23563</v>
      </c>
      <c r="J39" s="14">
        <v>33840</v>
      </c>
      <c r="K39" s="15">
        <v>10.99</v>
      </c>
    </row>
    <row r="40" spans="2:18" ht="36">
      <c r="C40" s="13" t="s">
        <v>131</v>
      </c>
      <c r="D40" s="17" t="s">
        <v>108</v>
      </c>
      <c r="E40" s="17" t="s">
        <v>110</v>
      </c>
      <c r="F40" s="17" t="s">
        <v>132</v>
      </c>
      <c r="G40" s="17" t="s">
        <v>124</v>
      </c>
      <c r="H40" s="37">
        <v>200.93</v>
      </c>
      <c r="I40" s="14">
        <v>14035</v>
      </c>
      <c r="J40" s="14">
        <v>13719</v>
      </c>
      <c r="K40" s="15">
        <v>4.45</v>
      </c>
    </row>
    <row r="41" spans="2:18">
      <c r="C41" s="18" t="s">
        <v>75</v>
      </c>
      <c r="D41" s="23"/>
      <c r="E41" s="23"/>
      <c r="F41" s="23"/>
      <c r="G41" s="23"/>
      <c r="H41" s="39"/>
      <c r="I41" s="19">
        <v>221838</v>
      </c>
      <c r="J41" s="19">
        <v>304357</v>
      </c>
      <c r="K41" s="20">
        <v>98.8</v>
      </c>
    </row>
    <row r="42" spans="2:18" ht="2.1" customHeight="1">
      <c r="C42" s="60"/>
      <c r="D42" s="60"/>
      <c r="E42" s="60"/>
      <c r="F42" s="60"/>
      <c r="G42" s="60"/>
      <c r="H42" s="60"/>
      <c r="I42" s="62"/>
      <c r="J42" s="62"/>
      <c r="K42" s="62"/>
      <c r="L42" s="60"/>
      <c r="M42" s="60"/>
      <c r="N42" s="60"/>
      <c r="O42" s="60"/>
      <c r="P42" s="60"/>
      <c r="Q42" s="41"/>
      <c r="R42" s="41"/>
    </row>
    <row r="43" spans="2:18" ht="2.1" customHeight="1">
      <c r="C43" s="60"/>
      <c r="D43" s="60"/>
      <c r="E43" s="60"/>
      <c r="F43" s="60"/>
      <c r="G43" s="60"/>
      <c r="H43" s="60"/>
      <c r="I43" s="60"/>
      <c r="J43" s="62"/>
      <c r="K43" s="62"/>
      <c r="L43" s="62"/>
      <c r="M43" s="60"/>
      <c r="N43" s="60"/>
      <c r="O43" s="60"/>
      <c r="P43" s="60"/>
      <c r="Q43" s="41"/>
      <c r="R43" s="41"/>
    </row>
    <row r="44" spans="2:18" ht="2.1" customHeight="1">
      <c r="C44" s="60"/>
      <c r="D44" s="60"/>
      <c r="E44" s="60"/>
      <c r="F44" s="62"/>
      <c r="G44" s="62"/>
      <c r="H44" s="62"/>
      <c r="I44" s="60"/>
      <c r="J44" s="60"/>
      <c r="K44" s="60"/>
      <c r="L44" s="60"/>
      <c r="M44" s="60"/>
      <c r="N44" s="60"/>
      <c r="O44" s="60"/>
      <c r="P44" s="60"/>
      <c r="Q44" s="41"/>
      <c r="R44" s="41"/>
    </row>
    <row r="45" spans="2:18" ht="2.1" customHeight="1">
      <c r="C45" s="60"/>
      <c r="D45" s="60"/>
      <c r="E45" s="60"/>
      <c r="F45" s="60"/>
      <c r="G45" s="60"/>
      <c r="H45" s="60"/>
      <c r="I45" s="62"/>
      <c r="J45" s="62"/>
      <c r="K45" s="62"/>
      <c r="L45" s="62"/>
      <c r="M45" s="60"/>
      <c r="N45" s="60"/>
      <c r="O45" s="60"/>
      <c r="P45" s="60"/>
      <c r="Q45" s="41"/>
      <c r="R45" s="41"/>
    </row>
    <row r="46" spans="2:18" s="7" customFormat="1" ht="2.1" customHeight="1">
      <c r="B46" s="78"/>
    </row>
    <row r="47" spans="2:18" s="1" customFormat="1">
      <c r="B47" s="79"/>
      <c r="C47" s="86"/>
      <c r="D47" s="86"/>
      <c r="E47" s="86"/>
      <c r="F47" s="86"/>
      <c r="G47" s="86"/>
      <c r="H47" s="86"/>
      <c r="I47" s="86"/>
      <c r="J47" s="86"/>
      <c r="K47" s="63"/>
      <c r="L47" s="63"/>
      <c r="M47" s="63"/>
      <c r="N47" s="63"/>
      <c r="O47" s="63"/>
      <c r="P47" s="63"/>
      <c r="Q47" s="59"/>
      <c r="R47" s="59"/>
    </row>
    <row r="48" spans="2:18" s="1" customFormat="1" ht="6.75" customHeight="1">
      <c r="B48" s="7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</row>
    <row r="49" spans="3:18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</sheetData>
  <mergeCells count="2">
    <mergeCell ref="C47:J47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Akcji Amerykańskich   (subfundusz w Pekao Walutowy 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15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7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4" t="s">
        <v>177</v>
      </c>
      <c r="C2" s="104"/>
      <c r="D2" s="104"/>
      <c r="E2" s="104"/>
      <c r="F2" s="104"/>
      <c r="G2" s="104"/>
      <c r="H2" s="104"/>
      <c r="L2" s="1"/>
      <c r="M2"/>
    </row>
    <row r="3" spans="2:13">
      <c r="C3" t="s">
        <v>178</v>
      </c>
    </row>
    <row r="4" spans="2:13" ht="15">
      <c r="C4" s="75" t="s">
        <v>22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5.25" customHeight="1">
      <c r="C8" s="5"/>
      <c r="D8" s="5"/>
      <c r="E8" s="5"/>
      <c r="F8" s="5"/>
      <c r="G8" s="5"/>
      <c r="H8" s="5"/>
      <c r="I8" s="5"/>
      <c r="J8" s="5"/>
      <c r="K8" s="5"/>
    </row>
    <row r="9" spans="2:13" ht="36">
      <c r="C9" s="69" t="s">
        <v>45</v>
      </c>
      <c r="D9" s="69" t="s">
        <v>99</v>
      </c>
      <c r="E9" s="70" t="s">
        <v>70</v>
      </c>
    </row>
    <row r="10" spans="2:13">
      <c r="C10" s="27" t="s">
        <v>158</v>
      </c>
      <c r="D10" s="14">
        <v>2</v>
      </c>
      <c r="E10" s="15">
        <v>0</v>
      </c>
    </row>
    <row r="11" spans="2:13">
      <c r="C11" s="18" t="s">
        <v>75</v>
      </c>
      <c r="D11" s="19">
        <v>2</v>
      </c>
      <c r="E11" s="20">
        <v>0</v>
      </c>
    </row>
    <row r="12" spans="2:13" ht="6.75" customHeight="1">
      <c r="C12" s="5"/>
      <c r="D12" s="5"/>
      <c r="E12" s="5"/>
      <c r="F12" s="5"/>
      <c r="G12" s="5"/>
      <c r="H12" s="5"/>
      <c r="I12" s="5"/>
      <c r="J12" s="5"/>
      <c r="K12" s="5"/>
    </row>
    <row r="13" spans="2:13" s="7" customFormat="1" ht="6" customHeight="1">
      <c r="B13" s="78"/>
      <c r="M13" s="40"/>
    </row>
    <row r="14" spans="2:13" s="7" customFormat="1" ht="12">
      <c r="B14" s="78"/>
      <c r="C14" s="87"/>
      <c r="D14" s="87"/>
      <c r="E14" s="87"/>
      <c r="F14" s="87"/>
      <c r="G14" s="87"/>
      <c r="H14" s="87"/>
      <c r="M14" s="40"/>
    </row>
    <row r="15" spans="2:13" ht="7.5" customHeight="1"/>
  </sheetData>
  <mergeCells count="2">
    <mergeCell ref="C14:H14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Akcji Amerykańskich   (subfundusz w Pekao Walutowy 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7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4" t="s">
        <v>177</v>
      </c>
      <c r="C2" s="104"/>
      <c r="D2" s="104"/>
    </row>
    <row r="3" spans="2:4">
      <c r="B3" t="s">
        <v>178</v>
      </c>
    </row>
    <row r="4" spans="2:4" ht="25.5" customHeight="1">
      <c r="B4" s="75" t="s">
        <v>1</v>
      </c>
      <c r="C4" s="89" t="s">
        <v>2</v>
      </c>
      <c r="D4" s="89"/>
    </row>
    <row r="5" spans="2:4" ht="8.25" customHeight="1"/>
    <row r="6" spans="2:4">
      <c r="B6" s="68" t="s">
        <v>46</v>
      </c>
      <c r="C6" s="71">
        <v>44196</v>
      </c>
      <c r="D6" s="71">
        <v>43830</v>
      </c>
    </row>
    <row r="7" spans="2:4">
      <c r="B7" s="24" t="s">
        <v>47</v>
      </c>
      <c r="C7" s="46">
        <v>308054</v>
      </c>
      <c r="D7" s="46">
        <v>284759</v>
      </c>
    </row>
    <row r="8" spans="2:4">
      <c r="B8" s="25" t="s">
        <v>48</v>
      </c>
      <c r="C8" s="42">
        <v>1690</v>
      </c>
      <c r="D8" s="42">
        <v>14225</v>
      </c>
    </row>
    <row r="9" spans="2:4">
      <c r="B9" s="25" t="s">
        <v>49</v>
      </c>
      <c r="C9" s="42">
        <v>2005</v>
      </c>
      <c r="D9" s="42">
        <v>119</v>
      </c>
    </row>
    <row r="10" spans="2:4">
      <c r="B10" s="25" t="s">
        <v>50</v>
      </c>
      <c r="C10" s="42">
        <v>0</v>
      </c>
      <c r="D10" s="42">
        <v>0</v>
      </c>
    </row>
    <row r="11" spans="2:4">
      <c r="B11" s="25" t="s">
        <v>51</v>
      </c>
      <c r="C11" s="42">
        <v>0</v>
      </c>
      <c r="D11" s="42">
        <v>0</v>
      </c>
    </row>
    <row r="12" spans="2:4">
      <c r="B12" s="25" t="s">
        <v>52</v>
      </c>
      <c r="C12" s="42">
        <v>0</v>
      </c>
      <c r="D12" s="42">
        <v>0</v>
      </c>
    </row>
    <row r="13" spans="2:4">
      <c r="B13" s="25" t="s">
        <v>53</v>
      </c>
      <c r="C13" s="42">
        <v>304359</v>
      </c>
      <c r="D13" s="42">
        <v>270415</v>
      </c>
    </row>
    <row r="14" spans="2:4">
      <c r="B14" s="25" t="s">
        <v>52</v>
      </c>
      <c r="C14" s="42">
        <v>0</v>
      </c>
      <c r="D14" s="42">
        <v>0</v>
      </c>
    </row>
    <row r="15" spans="2:4">
      <c r="B15" s="25" t="s">
        <v>54</v>
      </c>
      <c r="C15" s="42">
        <v>0</v>
      </c>
      <c r="D15" s="42">
        <v>0</v>
      </c>
    </row>
    <row r="16" spans="2:4">
      <c r="B16" s="25" t="s">
        <v>55</v>
      </c>
      <c r="C16" s="42">
        <v>0</v>
      </c>
      <c r="D16" s="42">
        <v>0</v>
      </c>
    </row>
    <row r="17" spans="2:4">
      <c r="B17" s="24" t="s">
        <v>56</v>
      </c>
      <c r="C17" s="46">
        <v>2761</v>
      </c>
      <c r="D17" s="46">
        <v>1658</v>
      </c>
    </row>
    <row r="18" spans="2:4">
      <c r="B18" s="24" t="s">
        <v>57</v>
      </c>
      <c r="C18" s="46">
        <v>305293</v>
      </c>
      <c r="D18" s="46">
        <v>283101</v>
      </c>
    </row>
    <row r="19" spans="2:4">
      <c r="B19" s="24" t="s">
        <v>58</v>
      </c>
      <c r="C19" s="46">
        <v>177871</v>
      </c>
      <c r="D19" s="46">
        <v>204356</v>
      </c>
    </row>
    <row r="20" spans="2:4">
      <c r="B20" s="25" t="s">
        <v>59</v>
      </c>
      <c r="C20" s="42">
        <v>4800607</v>
      </c>
      <c r="D20" s="42">
        <v>4744657</v>
      </c>
    </row>
    <row r="21" spans="2:4">
      <c r="B21" s="25" t="s">
        <v>60</v>
      </c>
      <c r="C21" s="42">
        <v>-4622736</v>
      </c>
      <c r="D21" s="42">
        <v>-4540301</v>
      </c>
    </row>
    <row r="22" spans="2:4">
      <c r="B22" s="24" t="s">
        <v>61</v>
      </c>
      <c r="C22" s="46">
        <v>44901</v>
      </c>
      <c r="D22" s="46">
        <v>45413</v>
      </c>
    </row>
    <row r="23" spans="2:4">
      <c r="B23" s="25" t="s">
        <v>62</v>
      </c>
      <c r="C23" s="42">
        <v>-141985</v>
      </c>
      <c r="D23" s="42">
        <v>-134608</v>
      </c>
    </row>
    <row r="24" spans="2:4">
      <c r="B24" s="25" t="s">
        <v>63</v>
      </c>
      <c r="C24" s="42">
        <v>186886</v>
      </c>
      <c r="D24" s="42">
        <v>180021</v>
      </c>
    </row>
    <row r="25" spans="2:4">
      <c r="B25" s="24" t="s">
        <v>64</v>
      </c>
      <c r="C25" s="46">
        <v>82521</v>
      </c>
      <c r="D25" s="46">
        <v>33332</v>
      </c>
    </row>
    <row r="26" spans="2:4">
      <c r="B26" s="24" t="s">
        <v>65</v>
      </c>
      <c r="C26" s="46">
        <v>305293</v>
      </c>
      <c r="D26" s="46">
        <v>283101</v>
      </c>
    </row>
    <row r="27" spans="2:4">
      <c r="B27" s="24"/>
      <c r="C27" s="47"/>
      <c r="D27" s="47"/>
    </row>
    <row r="28" spans="2:4">
      <c r="B28" s="26" t="s">
        <v>66</v>
      </c>
      <c r="C28" s="48">
        <v>1932950.2409999999</v>
      </c>
      <c r="D28" s="48">
        <v>2155870.2480000001</v>
      </c>
    </row>
    <row r="29" spans="2:4">
      <c r="B29" s="25" t="s">
        <v>67</v>
      </c>
      <c r="C29" s="48">
        <v>1732189.5589999999</v>
      </c>
      <c r="D29" s="48">
        <v>1947652.1170000001</v>
      </c>
    </row>
    <row r="30" spans="2:4">
      <c r="B30" s="25" t="s">
        <v>68</v>
      </c>
      <c r="C30" s="48">
        <v>37433.885000000002</v>
      </c>
      <c r="D30" s="48">
        <v>40854.601000000002</v>
      </c>
    </row>
    <row r="31" spans="2:4">
      <c r="B31" s="25" t="s">
        <v>69</v>
      </c>
      <c r="C31" s="48">
        <v>163326.79699999999</v>
      </c>
      <c r="D31" s="48">
        <v>167363.53</v>
      </c>
    </row>
    <row r="32" spans="2:4">
      <c r="B32" s="26" t="s">
        <v>176</v>
      </c>
      <c r="C32" s="49">
        <v>157.94</v>
      </c>
      <c r="D32" s="50">
        <v>131.32</v>
      </c>
    </row>
    <row r="33" spans="2:4">
      <c r="B33" s="25" t="s">
        <v>67</v>
      </c>
      <c r="C33" s="50">
        <v>154.02000000000001</v>
      </c>
      <c r="D33" s="50">
        <v>128.36000000000001</v>
      </c>
    </row>
    <row r="34" spans="2:4">
      <c r="B34" s="25" t="s">
        <v>68</v>
      </c>
      <c r="C34" s="50">
        <v>174.19</v>
      </c>
      <c r="D34" s="50">
        <v>145.16999999999999</v>
      </c>
    </row>
    <row r="35" spans="2:4">
      <c r="B35" s="25" t="s">
        <v>69</v>
      </c>
      <c r="C35" s="50">
        <v>195.82</v>
      </c>
      <c r="D35" s="50">
        <v>162.38</v>
      </c>
    </row>
    <row r="36" spans="2:4">
      <c r="B36" s="88"/>
      <c r="C36" s="88"/>
      <c r="D36" s="88"/>
    </row>
    <row r="37" spans="2:4" ht="6.75" customHeight="1"/>
  </sheetData>
  <mergeCells count="3">
    <mergeCell ref="B2:D2"/>
    <mergeCell ref="B36:D36"/>
    <mergeCell ref="C4:D4"/>
  </mergeCells>
  <conditionalFormatting sqref="C7:F36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Akcji Amerykańskich   (subfundusz w Pekao Walutowy 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4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4" t="s">
        <v>177</v>
      </c>
      <c r="C2" s="104"/>
      <c r="D2" s="104"/>
    </row>
    <row r="3" spans="2:4">
      <c r="B3" t="s">
        <v>178</v>
      </c>
    </row>
    <row r="4" spans="2:4" ht="27.75" customHeight="1">
      <c r="B4" s="75" t="s">
        <v>3</v>
      </c>
      <c r="C4" s="89" t="s">
        <v>4</v>
      </c>
      <c r="D4" s="89"/>
    </row>
    <row r="5" spans="2:4" ht="5.25" customHeight="1"/>
    <row r="6" spans="2:4" ht="24">
      <c r="B6" s="72" t="s">
        <v>76</v>
      </c>
      <c r="C6" s="73" t="s">
        <v>77</v>
      </c>
      <c r="D6" s="73" t="s">
        <v>78</v>
      </c>
    </row>
    <row r="7" spans="2:4">
      <c r="B7" s="10" t="s">
        <v>33</v>
      </c>
      <c r="C7" s="44">
        <v>715</v>
      </c>
      <c r="D7" s="44">
        <v>501</v>
      </c>
    </row>
    <row r="8" spans="2:4">
      <c r="B8" s="28" t="s">
        <v>7</v>
      </c>
      <c r="C8" s="51">
        <v>270</v>
      </c>
      <c r="D8" s="51">
        <v>49</v>
      </c>
    </row>
    <row r="9" spans="2:4">
      <c r="B9" s="28" t="s">
        <v>74</v>
      </c>
      <c r="C9" s="51">
        <v>28</v>
      </c>
      <c r="D9" s="51">
        <v>217</v>
      </c>
    </row>
    <row r="10" spans="2:4">
      <c r="B10" s="28" t="s">
        <v>79</v>
      </c>
      <c r="C10" s="51">
        <v>0</v>
      </c>
      <c r="D10" s="51">
        <v>0</v>
      </c>
    </row>
    <row r="11" spans="2:4">
      <c r="B11" s="28" t="s">
        <v>73</v>
      </c>
      <c r="C11" s="51">
        <v>402</v>
      </c>
      <c r="D11" s="51">
        <v>38</v>
      </c>
    </row>
    <row r="12" spans="2:4">
      <c r="B12" s="28" t="s">
        <v>72</v>
      </c>
      <c r="C12" s="51">
        <v>15</v>
      </c>
      <c r="D12" s="51">
        <v>197</v>
      </c>
    </row>
    <row r="13" spans="2:4">
      <c r="B13" s="29" t="s">
        <v>80</v>
      </c>
      <c r="C13" s="51">
        <v>0</v>
      </c>
      <c r="D13" s="51">
        <v>197</v>
      </c>
    </row>
    <row r="14" spans="2:4">
      <c r="B14" s="10" t="s">
        <v>32</v>
      </c>
      <c r="C14" s="44">
        <v>8092</v>
      </c>
      <c r="D14" s="44">
        <v>9545</v>
      </c>
    </row>
    <row r="15" spans="2:4">
      <c r="B15" s="28" t="s">
        <v>81</v>
      </c>
      <c r="C15" s="51">
        <v>8005</v>
      </c>
      <c r="D15" s="51">
        <v>9485</v>
      </c>
    </row>
    <row r="16" spans="2:4">
      <c r="B16" s="28" t="s">
        <v>82</v>
      </c>
      <c r="C16" s="51">
        <v>0</v>
      </c>
      <c r="D16" s="51">
        <v>0</v>
      </c>
    </row>
    <row r="17" spans="2:4">
      <c r="B17" s="28" t="s">
        <v>9</v>
      </c>
      <c r="C17" s="51">
        <v>86</v>
      </c>
      <c r="D17" s="51">
        <v>60</v>
      </c>
    </row>
    <row r="18" spans="2:4">
      <c r="B18" s="28" t="s">
        <v>83</v>
      </c>
      <c r="C18" s="51">
        <v>0</v>
      </c>
      <c r="D18" s="51">
        <v>0</v>
      </c>
    </row>
    <row r="19" spans="2:4">
      <c r="B19" s="28" t="s">
        <v>71</v>
      </c>
      <c r="C19" s="51">
        <v>1</v>
      </c>
      <c r="D19" s="51">
        <v>0</v>
      </c>
    </row>
    <row r="20" spans="2:4">
      <c r="B20" s="28" t="s">
        <v>84</v>
      </c>
      <c r="C20" s="51">
        <v>0</v>
      </c>
      <c r="D20" s="51">
        <v>0</v>
      </c>
    </row>
    <row r="21" spans="2:4">
      <c r="B21" s="28" t="s">
        <v>85</v>
      </c>
      <c r="C21" s="51">
        <v>0</v>
      </c>
      <c r="D21" s="51">
        <v>0</v>
      </c>
    </row>
    <row r="22" spans="2:4">
      <c r="B22" s="28" t="s">
        <v>86</v>
      </c>
      <c r="C22" s="51">
        <v>0</v>
      </c>
      <c r="D22" s="51">
        <v>0</v>
      </c>
    </row>
    <row r="23" spans="2:4">
      <c r="B23" s="28" t="s">
        <v>87</v>
      </c>
      <c r="C23" s="51">
        <v>0</v>
      </c>
      <c r="D23" s="51">
        <v>0</v>
      </c>
    </row>
    <row r="24" spans="2:4">
      <c r="B24" s="28" t="s">
        <v>10</v>
      </c>
      <c r="C24" s="51">
        <v>0</v>
      </c>
      <c r="D24" s="51">
        <v>0</v>
      </c>
    </row>
    <row r="25" spans="2:4">
      <c r="B25" s="28" t="s">
        <v>88</v>
      </c>
      <c r="C25" s="51">
        <v>0</v>
      </c>
      <c r="D25" s="51">
        <v>0</v>
      </c>
    </row>
    <row r="26" spans="2:4">
      <c r="B26" s="28" t="s">
        <v>11</v>
      </c>
      <c r="C26" s="51">
        <v>0</v>
      </c>
      <c r="D26" s="51">
        <v>0</v>
      </c>
    </row>
    <row r="27" spans="2:4">
      <c r="B27" s="28" t="s">
        <v>72</v>
      </c>
      <c r="C27" s="51">
        <v>0</v>
      </c>
      <c r="D27" s="51">
        <v>0</v>
      </c>
    </row>
    <row r="28" spans="2:4">
      <c r="B28" s="10" t="s">
        <v>89</v>
      </c>
      <c r="C28" s="44">
        <v>0</v>
      </c>
      <c r="D28" s="44">
        <v>0</v>
      </c>
    </row>
    <row r="29" spans="2:4">
      <c r="B29" s="10" t="s">
        <v>90</v>
      </c>
      <c r="C29" s="44">
        <v>8092</v>
      </c>
      <c r="D29" s="44">
        <v>9545</v>
      </c>
    </row>
    <row r="30" spans="2:4">
      <c r="B30" s="10" t="s">
        <v>91</v>
      </c>
      <c r="C30" s="44">
        <v>-7377</v>
      </c>
      <c r="D30" s="44">
        <v>-9044</v>
      </c>
    </row>
    <row r="31" spans="2:4">
      <c r="B31" s="10" t="s">
        <v>92</v>
      </c>
      <c r="C31" s="44">
        <v>56054</v>
      </c>
      <c r="D31" s="44">
        <v>70421</v>
      </c>
    </row>
    <row r="32" spans="2:4">
      <c r="B32" s="28" t="s">
        <v>93</v>
      </c>
      <c r="C32" s="51">
        <v>6865</v>
      </c>
      <c r="D32" s="51">
        <v>144660</v>
      </c>
    </row>
    <row r="33" spans="2:6">
      <c r="B33" s="29" t="s">
        <v>94</v>
      </c>
      <c r="C33" s="51">
        <v>1204</v>
      </c>
      <c r="D33" s="51">
        <v>19704</v>
      </c>
    </row>
    <row r="34" spans="2:6">
      <c r="B34" s="28" t="s">
        <v>95</v>
      </c>
      <c r="C34" s="51">
        <v>49189</v>
      </c>
      <c r="D34" s="51">
        <v>-74239</v>
      </c>
    </row>
    <row r="35" spans="2:6">
      <c r="B35" s="29" t="s">
        <v>94</v>
      </c>
      <c r="C35" s="51">
        <v>-1471</v>
      </c>
      <c r="D35" s="51">
        <v>-20861</v>
      </c>
    </row>
    <row r="36" spans="2:6">
      <c r="B36" s="10" t="s">
        <v>96</v>
      </c>
      <c r="C36" s="44">
        <v>48677</v>
      </c>
      <c r="D36" s="44">
        <v>61377</v>
      </c>
    </row>
    <row r="37" spans="2:6">
      <c r="B37" s="36"/>
      <c r="C37" s="52"/>
      <c r="D37" s="52"/>
      <c r="E37" s="52"/>
      <c r="F37" s="52"/>
    </row>
    <row r="38" spans="2:6">
      <c r="B38" s="26" t="s">
        <v>159</v>
      </c>
      <c r="C38" s="49">
        <v>26.62</v>
      </c>
      <c r="D38" s="49">
        <v>25.83</v>
      </c>
    </row>
    <row r="39" spans="2:6">
      <c r="B39" s="29" t="s">
        <v>67</v>
      </c>
      <c r="C39" s="53">
        <v>25.66</v>
      </c>
      <c r="D39" s="53">
        <v>25.44</v>
      </c>
    </row>
    <row r="40" spans="2:6">
      <c r="B40" s="29" t="s">
        <v>68</v>
      </c>
      <c r="C40" s="53">
        <v>29.02</v>
      </c>
      <c r="D40" s="53">
        <v>29.35</v>
      </c>
    </row>
    <row r="41" spans="2:6">
      <c r="B41" s="29" t="s">
        <v>69</v>
      </c>
      <c r="C41" s="53">
        <v>33.44</v>
      </c>
      <c r="D41" s="53">
        <v>33.47</v>
      </c>
    </row>
    <row r="42" spans="2:6" ht="46.5" customHeight="1">
      <c r="B42" s="91" t="s">
        <v>160</v>
      </c>
      <c r="C42" s="91"/>
      <c r="D42" s="91"/>
    </row>
    <row r="43" spans="2:6" s="8" customFormat="1" ht="12.75">
      <c r="B43" s="90"/>
      <c r="C43" s="90"/>
      <c r="D43" s="90"/>
    </row>
    <row r="44" spans="2:6" ht="6.75" customHeight="1"/>
  </sheetData>
  <mergeCells count="4">
    <mergeCell ref="B2:D2"/>
    <mergeCell ref="B43:D43"/>
    <mergeCell ref="C4:D4"/>
    <mergeCell ref="B42:D42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Akcji Amerykańskich   (subfundusz w Pekao Walutowy 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4" t="s">
        <v>177</v>
      </c>
      <c r="C2" s="104"/>
      <c r="D2" s="104"/>
      <c r="E2" s="104"/>
      <c r="F2" s="104"/>
    </row>
    <row r="3" spans="2:10">
      <c r="B3" t="s">
        <v>178</v>
      </c>
    </row>
    <row r="4" spans="2:10" ht="34.5" customHeight="1">
      <c r="B4" s="75" t="s">
        <v>5</v>
      </c>
      <c r="C4" s="89" t="s">
        <v>2</v>
      </c>
      <c r="D4" s="89"/>
      <c r="E4" s="89"/>
      <c r="F4" s="89"/>
    </row>
    <row r="5" spans="2:10" ht="6" customHeight="1"/>
    <row r="6" spans="2:10">
      <c r="B6" s="74" t="s">
        <v>133</v>
      </c>
      <c r="C6" s="101" t="s">
        <v>77</v>
      </c>
      <c r="D6" s="101"/>
      <c r="E6" s="101" t="s">
        <v>78</v>
      </c>
      <c r="F6" s="101"/>
      <c r="G6" s="83"/>
      <c r="H6" s="83"/>
      <c r="I6" s="83"/>
      <c r="J6" s="83"/>
    </row>
    <row r="7" spans="2:10">
      <c r="B7" s="13" t="s">
        <v>23</v>
      </c>
      <c r="C7" s="99"/>
      <c r="D7" s="99"/>
      <c r="E7" s="99"/>
      <c r="F7" s="99"/>
      <c r="G7" s="102"/>
      <c r="H7" s="103"/>
      <c r="I7" s="103"/>
      <c r="J7" s="103"/>
    </row>
    <row r="8" spans="2:10" ht="24">
      <c r="B8" s="13" t="s">
        <v>134</v>
      </c>
      <c r="C8" s="99">
        <v>283101</v>
      </c>
      <c r="D8" s="99"/>
      <c r="E8" s="99">
        <v>256846</v>
      </c>
      <c r="F8" s="99"/>
      <c r="G8" s="83"/>
      <c r="H8" s="83"/>
      <c r="I8" s="83"/>
      <c r="J8" s="83"/>
    </row>
    <row r="9" spans="2:10">
      <c r="B9" s="13" t="s">
        <v>135</v>
      </c>
      <c r="C9" s="99">
        <v>48677</v>
      </c>
      <c r="D9" s="99"/>
      <c r="E9" s="99">
        <v>61377</v>
      </c>
      <c r="F9" s="99"/>
      <c r="G9" s="83"/>
      <c r="H9" s="83"/>
      <c r="I9" s="83"/>
      <c r="J9" s="83"/>
    </row>
    <row r="10" spans="2:10">
      <c r="B10" s="16" t="s">
        <v>136</v>
      </c>
      <c r="C10" s="99">
        <v>-7377</v>
      </c>
      <c r="D10" s="99"/>
      <c r="E10" s="99">
        <v>-9044</v>
      </c>
      <c r="F10" s="99"/>
      <c r="G10" s="83"/>
      <c r="H10" s="83"/>
      <c r="I10" s="83"/>
      <c r="J10" s="83"/>
    </row>
    <row r="11" spans="2:10">
      <c r="B11" s="16" t="s">
        <v>137</v>
      </c>
      <c r="C11" s="99">
        <v>6865</v>
      </c>
      <c r="D11" s="99"/>
      <c r="E11" s="99">
        <v>144660</v>
      </c>
      <c r="F11" s="99"/>
      <c r="G11" s="83"/>
      <c r="H11" s="83"/>
      <c r="I11" s="83"/>
      <c r="J11" s="83"/>
    </row>
    <row r="12" spans="2:10" ht="24">
      <c r="B12" s="16" t="s">
        <v>138</v>
      </c>
      <c r="C12" s="99">
        <v>49189</v>
      </c>
      <c r="D12" s="99"/>
      <c r="E12" s="99">
        <v>-74239</v>
      </c>
      <c r="F12" s="99"/>
      <c r="G12" s="83"/>
      <c r="H12" s="83"/>
      <c r="I12" s="83"/>
      <c r="J12" s="83"/>
    </row>
    <row r="13" spans="2:10">
      <c r="B13" s="13" t="s">
        <v>139</v>
      </c>
      <c r="C13" s="99">
        <v>48677</v>
      </c>
      <c r="D13" s="99"/>
      <c r="E13" s="99">
        <v>61377</v>
      </c>
      <c r="F13" s="99"/>
      <c r="G13" s="83"/>
      <c r="H13" s="83"/>
      <c r="I13" s="83"/>
      <c r="J13" s="83"/>
    </row>
    <row r="14" spans="2:10">
      <c r="B14" s="13" t="s">
        <v>140</v>
      </c>
      <c r="C14" s="99">
        <v>0</v>
      </c>
      <c r="D14" s="99"/>
      <c r="E14" s="99">
        <v>0</v>
      </c>
      <c r="F14" s="99"/>
      <c r="G14" s="83"/>
      <c r="H14" s="83"/>
      <c r="I14" s="83"/>
      <c r="J14" s="83"/>
    </row>
    <row r="15" spans="2:10">
      <c r="B15" s="16" t="s">
        <v>141</v>
      </c>
      <c r="C15" s="99">
        <v>0</v>
      </c>
      <c r="D15" s="99"/>
      <c r="E15" s="99">
        <v>0</v>
      </c>
      <c r="F15" s="99"/>
      <c r="G15" s="83"/>
      <c r="H15" s="83"/>
      <c r="I15" s="83"/>
      <c r="J15" s="83"/>
    </row>
    <row r="16" spans="2:10">
      <c r="B16" s="16" t="s">
        <v>142</v>
      </c>
      <c r="C16" s="99">
        <v>0</v>
      </c>
      <c r="D16" s="99"/>
      <c r="E16" s="99">
        <v>0</v>
      </c>
      <c r="F16" s="99"/>
      <c r="G16" s="83"/>
      <c r="H16" s="83"/>
      <c r="I16" s="83"/>
      <c r="J16" s="83"/>
    </row>
    <row r="17" spans="2:10">
      <c r="B17" s="16" t="s">
        <v>143</v>
      </c>
      <c r="C17" s="99">
        <v>0</v>
      </c>
      <c r="D17" s="99"/>
      <c r="E17" s="99">
        <v>0</v>
      </c>
      <c r="F17" s="99"/>
      <c r="G17" s="83"/>
      <c r="H17" s="83"/>
      <c r="I17" s="83"/>
      <c r="J17" s="83"/>
    </row>
    <row r="18" spans="2:10">
      <c r="B18" s="13" t="s">
        <v>144</v>
      </c>
      <c r="C18" s="99">
        <v>-26485</v>
      </c>
      <c r="D18" s="99"/>
      <c r="E18" s="99">
        <v>-35122</v>
      </c>
      <c r="F18" s="99"/>
      <c r="G18" s="83"/>
      <c r="H18" s="83"/>
      <c r="I18" s="83"/>
      <c r="J18" s="83"/>
    </row>
    <row r="19" spans="2:10">
      <c r="B19" s="16" t="s">
        <v>145</v>
      </c>
      <c r="C19" s="99">
        <v>55950</v>
      </c>
      <c r="D19" s="99"/>
      <c r="E19" s="99">
        <v>19024</v>
      </c>
      <c r="F19" s="99"/>
      <c r="G19" s="83"/>
      <c r="H19" s="83"/>
      <c r="I19" s="83"/>
      <c r="J19" s="83"/>
    </row>
    <row r="20" spans="2:10">
      <c r="B20" s="16" t="s">
        <v>146</v>
      </c>
      <c r="C20" s="99">
        <v>-82435</v>
      </c>
      <c r="D20" s="99"/>
      <c r="E20" s="99">
        <v>-54146</v>
      </c>
      <c r="F20" s="99"/>
      <c r="G20" s="83"/>
      <c r="H20" s="83"/>
      <c r="I20" s="83"/>
      <c r="J20" s="83"/>
    </row>
    <row r="21" spans="2:10" ht="24">
      <c r="B21" s="13" t="s">
        <v>147</v>
      </c>
      <c r="C21" s="99">
        <v>22192</v>
      </c>
      <c r="D21" s="99"/>
      <c r="E21" s="99">
        <v>26255</v>
      </c>
      <c r="F21" s="99"/>
      <c r="G21" s="83"/>
      <c r="H21" s="83"/>
      <c r="I21" s="83"/>
      <c r="J21" s="83"/>
    </row>
    <row r="22" spans="2:10">
      <c r="B22" s="13" t="s">
        <v>148</v>
      </c>
      <c r="C22" s="99">
        <v>305293</v>
      </c>
      <c r="D22" s="99"/>
      <c r="E22" s="99">
        <v>283101</v>
      </c>
      <c r="F22" s="99"/>
      <c r="G22" s="83"/>
      <c r="H22" s="83"/>
      <c r="I22" s="83"/>
      <c r="J22" s="83"/>
    </row>
    <row r="23" spans="2:10">
      <c r="B23" s="13" t="s">
        <v>149</v>
      </c>
      <c r="C23" s="99">
        <v>271247</v>
      </c>
      <c r="D23" s="99"/>
      <c r="E23" s="99">
        <v>280361</v>
      </c>
      <c r="F23" s="99"/>
      <c r="G23" s="83"/>
      <c r="H23" s="83"/>
      <c r="I23" s="83"/>
      <c r="J23" s="83"/>
    </row>
    <row r="24" spans="2:10">
      <c r="B24" s="18" t="s">
        <v>161</v>
      </c>
      <c r="C24" s="98"/>
      <c r="D24" s="98"/>
      <c r="E24" s="98"/>
      <c r="F24" s="98"/>
      <c r="G24" s="83"/>
      <c r="H24" s="83"/>
      <c r="I24" s="83"/>
      <c r="J24" s="83"/>
    </row>
    <row r="25" spans="2:10" ht="24">
      <c r="B25" s="13" t="s">
        <v>162</v>
      </c>
      <c r="C25" s="98"/>
      <c r="D25" s="98"/>
      <c r="E25" s="98"/>
      <c r="F25" s="98"/>
      <c r="G25" s="83"/>
      <c r="H25" s="83"/>
      <c r="I25" s="83"/>
      <c r="J25" s="83"/>
    </row>
    <row r="26" spans="2:10">
      <c r="B26" s="16" t="s">
        <v>67</v>
      </c>
      <c r="C26" s="98"/>
      <c r="D26" s="98"/>
      <c r="E26" s="98"/>
      <c r="F26" s="98"/>
      <c r="G26" s="83"/>
      <c r="H26" s="83"/>
      <c r="I26" s="83"/>
      <c r="J26" s="83"/>
    </row>
    <row r="27" spans="2:10">
      <c r="B27" s="22" t="s">
        <v>163</v>
      </c>
      <c r="C27" s="98">
        <v>297540.951</v>
      </c>
      <c r="D27" s="98"/>
      <c r="E27" s="98">
        <v>118435.122</v>
      </c>
      <c r="F27" s="98"/>
      <c r="G27" s="83"/>
      <c r="H27" s="83"/>
      <c r="I27" s="83"/>
      <c r="J27" s="83"/>
    </row>
    <row r="28" spans="2:10">
      <c r="B28" s="22" t="s">
        <v>164</v>
      </c>
      <c r="C28" s="98">
        <v>513003.50900000002</v>
      </c>
      <c r="D28" s="98"/>
      <c r="E28" s="98">
        <v>344506.853</v>
      </c>
      <c r="F28" s="98"/>
      <c r="G28" s="83"/>
      <c r="H28" s="83"/>
      <c r="I28" s="83"/>
      <c r="J28" s="83"/>
    </row>
    <row r="29" spans="2:10">
      <c r="B29" s="22" t="s">
        <v>165</v>
      </c>
      <c r="C29" s="98">
        <v>-215462.55799999999</v>
      </c>
      <c r="D29" s="98"/>
      <c r="E29" s="98">
        <v>-226071.731</v>
      </c>
      <c r="F29" s="98"/>
      <c r="G29" s="83"/>
      <c r="H29" s="83"/>
      <c r="I29" s="83"/>
      <c r="J29" s="83"/>
    </row>
    <row r="30" spans="2:10">
      <c r="B30" s="16" t="s">
        <v>68</v>
      </c>
      <c r="C30" s="98"/>
      <c r="D30" s="98"/>
      <c r="E30" s="98"/>
      <c r="F30" s="98"/>
      <c r="G30" s="83"/>
      <c r="H30" s="83"/>
      <c r="I30" s="83"/>
      <c r="J30" s="83"/>
    </row>
    <row r="31" spans="2:10">
      <c r="B31" s="22" t="s">
        <v>163</v>
      </c>
      <c r="C31" s="98">
        <v>3555.8649999999998</v>
      </c>
      <c r="D31" s="98"/>
      <c r="E31" s="98">
        <v>2109.5210000000002</v>
      </c>
      <c r="F31" s="98"/>
      <c r="G31" s="83"/>
      <c r="H31" s="83"/>
      <c r="I31" s="83"/>
      <c r="J31" s="83"/>
    </row>
    <row r="32" spans="2:10">
      <c r="B32" s="22" t="s">
        <v>164</v>
      </c>
      <c r="C32" s="98">
        <v>6976.5810000000001</v>
      </c>
      <c r="D32" s="98"/>
      <c r="E32" s="98">
        <v>2086.346</v>
      </c>
      <c r="F32" s="98"/>
      <c r="G32" s="83"/>
      <c r="H32" s="83"/>
      <c r="I32" s="83"/>
      <c r="J32" s="83"/>
    </row>
    <row r="33" spans="2:10">
      <c r="B33" s="22" t="s">
        <v>165</v>
      </c>
      <c r="C33" s="98">
        <v>-3420.7159999999999</v>
      </c>
      <c r="D33" s="98"/>
      <c r="E33" s="98">
        <v>23.175000000000001</v>
      </c>
      <c r="F33" s="98"/>
      <c r="G33" s="83"/>
      <c r="H33" s="83"/>
      <c r="I33" s="83"/>
      <c r="J33" s="83"/>
    </row>
    <row r="34" spans="2:10">
      <c r="B34" s="16" t="s">
        <v>69</v>
      </c>
      <c r="C34" s="98"/>
      <c r="D34" s="98"/>
      <c r="E34" s="98"/>
      <c r="F34" s="98"/>
      <c r="G34" s="83"/>
      <c r="H34" s="83"/>
      <c r="I34" s="83"/>
      <c r="J34" s="83"/>
    </row>
    <row r="35" spans="2:10">
      <c r="B35" s="22" t="s">
        <v>163</v>
      </c>
      <c r="C35" s="98">
        <v>90819.902000000002</v>
      </c>
      <c r="D35" s="98"/>
      <c r="E35" s="98">
        <v>29926.147000000001</v>
      </c>
      <c r="F35" s="98"/>
      <c r="G35" s="83"/>
      <c r="H35" s="83"/>
      <c r="I35" s="83"/>
      <c r="J35" s="83"/>
    </row>
    <row r="36" spans="2:10">
      <c r="B36" s="22" t="s">
        <v>164</v>
      </c>
      <c r="C36" s="98">
        <v>94856.634999999995</v>
      </c>
      <c r="D36" s="98"/>
      <c r="E36" s="98">
        <v>82795.125</v>
      </c>
      <c r="F36" s="98"/>
      <c r="G36" s="83"/>
      <c r="H36" s="83"/>
      <c r="I36" s="83"/>
      <c r="J36" s="83"/>
    </row>
    <row r="37" spans="2:10">
      <c r="B37" s="22" t="s">
        <v>165</v>
      </c>
      <c r="C37" s="98">
        <v>-4036.7330000000002</v>
      </c>
      <c r="D37" s="98"/>
      <c r="E37" s="98">
        <v>-52868.978000000003</v>
      </c>
      <c r="F37" s="98"/>
      <c r="G37" s="83"/>
      <c r="H37" s="83"/>
      <c r="I37" s="83"/>
      <c r="J37" s="83"/>
    </row>
    <row r="38" spans="2:10" ht="24">
      <c r="B38" s="13" t="s">
        <v>166</v>
      </c>
      <c r="C38" s="98"/>
      <c r="D38" s="98"/>
      <c r="E38" s="98"/>
      <c r="F38" s="98"/>
      <c r="G38" s="83"/>
      <c r="H38" s="83"/>
      <c r="I38" s="83"/>
      <c r="J38" s="83"/>
    </row>
    <row r="39" spans="2:10">
      <c r="B39" s="16" t="s">
        <v>67</v>
      </c>
      <c r="C39" s="98"/>
      <c r="D39" s="98"/>
      <c r="E39" s="98"/>
      <c r="F39" s="98"/>
      <c r="G39" s="83"/>
      <c r="H39" s="83"/>
      <c r="I39" s="83"/>
      <c r="J39" s="83"/>
    </row>
    <row r="40" spans="2:10">
      <c r="B40" s="22" t="s">
        <v>163</v>
      </c>
      <c r="C40" s="98">
        <v>23802263.147</v>
      </c>
      <c r="D40" s="98"/>
      <c r="E40" s="98">
        <v>23504722.195999999</v>
      </c>
      <c r="F40" s="98"/>
      <c r="G40" s="83"/>
      <c r="H40" s="83"/>
      <c r="I40" s="83"/>
      <c r="J40" s="83"/>
    </row>
    <row r="41" spans="2:10">
      <c r="B41" s="22" t="s">
        <v>164</v>
      </c>
      <c r="C41" s="98">
        <v>22070073.588</v>
      </c>
      <c r="D41" s="98"/>
      <c r="E41" s="98">
        <v>21557070.079</v>
      </c>
      <c r="F41" s="98"/>
      <c r="G41" s="83"/>
      <c r="H41" s="83"/>
      <c r="I41" s="83"/>
      <c r="J41" s="83"/>
    </row>
    <row r="42" spans="2:10">
      <c r="B42" s="22" t="s">
        <v>165</v>
      </c>
      <c r="C42" s="98">
        <v>1732189.5589999999</v>
      </c>
      <c r="D42" s="98"/>
      <c r="E42" s="98">
        <v>1947652.1170000001</v>
      </c>
      <c r="F42" s="98"/>
      <c r="G42" s="83"/>
      <c r="H42" s="83"/>
      <c r="I42" s="83"/>
      <c r="J42" s="83"/>
    </row>
    <row r="43" spans="2:10">
      <c r="B43" s="22" t="s">
        <v>167</v>
      </c>
      <c r="C43" s="98">
        <v>1732189.5589999999</v>
      </c>
      <c r="D43" s="98"/>
      <c r="E43" s="98">
        <v>1947652.1170000001</v>
      </c>
      <c r="F43" s="98"/>
      <c r="G43" s="83"/>
      <c r="H43" s="83"/>
      <c r="I43" s="83"/>
      <c r="J43" s="83"/>
    </row>
    <row r="44" spans="2:10">
      <c r="B44" s="16" t="s">
        <v>68</v>
      </c>
      <c r="C44" s="98"/>
      <c r="D44" s="98"/>
      <c r="E44" s="98"/>
      <c r="F44" s="98"/>
      <c r="G44" s="83"/>
      <c r="H44" s="83"/>
      <c r="I44" s="83"/>
      <c r="J44" s="83"/>
    </row>
    <row r="45" spans="2:10">
      <c r="B45" s="22" t="s">
        <v>163</v>
      </c>
      <c r="C45" s="98">
        <v>121444.59</v>
      </c>
      <c r="D45" s="98"/>
      <c r="E45" s="98">
        <v>117888.72500000001</v>
      </c>
      <c r="F45" s="98"/>
      <c r="G45" s="83"/>
      <c r="H45" s="83"/>
      <c r="I45" s="83"/>
      <c r="J45" s="83"/>
    </row>
    <row r="46" spans="2:10">
      <c r="B46" s="22" t="s">
        <v>164</v>
      </c>
      <c r="C46" s="98">
        <v>84010.705000000002</v>
      </c>
      <c r="D46" s="98"/>
      <c r="E46" s="98">
        <v>77034.123999999996</v>
      </c>
      <c r="F46" s="98"/>
      <c r="G46" s="83"/>
      <c r="H46" s="83"/>
      <c r="I46" s="83"/>
      <c r="J46" s="83"/>
    </row>
    <row r="47" spans="2:10">
      <c r="B47" s="22" t="s">
        <v>165</v>
      </c>
      <c r="C47" s="98">
        <v>37433.885000000002</v>
      </c>
      <c r="D47" s="98"/>
      <c r="E47" s="98">
        <v>40854.601000000002</v>
      </c>
      <c r="F47" s="98"/>
      <c r="G47" s="83"/>
      <c r="H47" s="83"/>
      <c r="I47" s="83"/>
      <c r="J47" s="83"/>
    </row>
    <row r="48" spans="2:10">
      <c r="B48" s="22" t="s">
        <v>167</v>
      </c>
      <c r="C48" s="98">
        <v>37433.885000000002</v>
      </c>
      <c r="D48" s="98"/>
      <c r="E48" s="98">
        <v>40854.601000000002</v>
      </c>
      <c r="F48" s="98"/>
      <c r="G48" s="83"/>
      <c r="H48" s="83"/>
      <c r="I48" s="83"/>
      <c r="J48" s="83"/>
    </row>
    <row r="49" spans="2:10">
      <c r="B49" s="16" t="s">
        <v>69</v>
      </c>
      <c r="C49" s="98"/>
      <c r="D49" s="98"/>
      <c r="E49" s="98"/>
      <c r="F49" s="98"/>
      <c r="G49" s="83"/>
      <c r="H49" s="83"/>
      <c r="I49" s="83"/>
      <c r="J49" s="83"/>
    </row>
    <row r="50" spans="2:10">
      <c r="B50" s="22" t="s">
        <v>163</v>
      </c>
      <c r="C50" s="98">
        <v>48340468.262999997</v>
      </c>
      <c r="D50" s="98"/>
      <c r="E50" s="98">
        <v>48249648.361000001</v>
      </c>
      <c r="F50" s="98"/>
      <c r="G50" s="83"/>
      <c r="H50" s="83"/>
      <c r="I50" s="83"/>
      <c r="J50" s="83"/>
    </row>
    <row r="51" spans="2:10">
      <c r="B51" s="22" t="s">
        <v>164</v>
      </c>
      <c r="C51" s="98">
        <v>48177141.465999998</v>
      </c>
      <c r="D51" s="98"/>
      <c r="E51" s="98">
        <v>48082284.831</v>
      </c>
      <c r="F51" s="98"/>
      <c r="G51" s="83"/>
      <c r="H51" s="83"/>
      <c r="I51" s="83"/>
      <c r="J51" s="83"/>
    </row>
    <row r="52" spans="2:10">
      <c r="B52" s="22" t="s">
        <v>165</v>
      </c>
      <c r="C52" s="98">
        <v>163326.79699999999</v>
      </c>
      <c r="D52" s="98"/>
      <c r="E52" s="98">
        <v>167363.53</v>
      </c>
      <c r="F52" s="98"/>
      <c r="G52" s="83"/>
      <c r="H52" s="83"/>
      <c r="I52" s="83"/>
      <c r="J52" s="83"/>
    </row>
    <row r="53" spans="2:10">
      <c r="B53" s="22" t="s">
        <v>167</v>
      </c>
      <c r="C53" s="98">
        <v>163326.79699999999</v>
      </c>
      <c r="D53" s="98"/>
      <c r="E53" s="98">
        <v>167363.53</v>
      </c>
      <c r="F53" s="98"/>
      <c r="G53" s="83"/>
      <c r="H53" s="83"/>
      <c r="I53" s="83"/>
      <c r="J53" s="83"/>
    </row>
    <row r="54" spans="2:10" ht="24">
      <c r="B54" s="30" t="s">
        <v>168</v>
      </c>
      <c r="C54" s="94"/>
      <c r="D54" s="94"/>
      <c r="E54" s="94"/>
      <c r="F54" s="94"/>
      <c r="G54" s="83"/>
      <c r="H54" s="83"/>
      <c r="I54" s="83"/>
      <c r="J54" s="83"/>
    </row>
    <row r="55" spans="2:10" ht="24">
      <c r="B55" s="31" t="s">
        <v>169</v>
      </c>
      <c r="C55" s="94"/>
      <c r="D55" s="94"/>
      <c r="E55" s="94"/>
      <c r="F55" s="94"/>
      <c r="G55" s="95"/>
      <c r="H55" s="96"/>
      <c r="I55" s="96"/>
      <c r="J55" s="96"/>
    </row>
    <row r="56" spans="2:10">
      <c r="B56" s="32" t="s">
        <v>67</v>
      </c>
      <c r="C56" s="97">
        <v>128.36000000000001</v>
      </c>
      <c r="D56" s="97"/>
      <c r="E56" s="97">
        <v>102.92</v>
      </c>
      <c r="F56" s="97"/>
      <c r="G56" s="83"/>
      <c r="H56" s="83"/>
      <c r="I56" s="83"/>
      <c r="J56" s="83"/>
    </row>
    <row r="57" spans="2:10">
      <c r="B57" s="32" t="s">
        <v>68</v>
      </c>
      <c r="C57" s="97">
        <v>145.16999999999999</v>
      </c>
      <c r="D57" s="97"/>
      <c r="E57" s="97">
        <v>115.82</v>
      </c>
      <c r="F57" s="97"/>
      <c r="G57" s="83"/>
      <c r="H57" s="83"/>
      <c r="I57" s="83"/>
      <c r="J57" s="83"/>
    </row>
    <row r="58" spans="2:10">
      <c r="B58" s="32" t="s">
        <v>69</v>
      </c>
      <c r="C58" s="97">
        <v>162.38</v>
      </c>
      <c r="D58" s="97"/>
      <c r="E58" s="97">
        <v>128.91</v>
      </c>
      <c r="F58" s="97"/>
      <c r="G58" s="83"/>
      <c r="H58" s="83"/>
      <c r="I58" s="83"/>
      <c r="J58" s="83"/>
    </row>
    <row r="59" spans="2:10" ht="24">
      <c r="B59" s="31" t="s">
        <v>170</v>
      </c>
      <c r="C59" s="94"/>
      <c r="D59" s="94"/>
      <c r="E59" s="94"/>
      <c r="F59" s="94"/>
      <c r="G59" s="95"/>
      <c r="H59" s="96"/>
      <c r="I59" s="96"/>
      <c r="J59" s="96"/>
    </row>
    <row r="60" spans="2:10">
      <c r="B60" s="32" t="s">
        <v>67</v>
      </c>
      <c r="C60" s="97">
        <v>154.02000000000001</v>
      </c>
      <c r="D60" s="97"/>
      <c r="E60" s="97">
        <v>128.36000000000001</v>
      </c>
      <c r="F60" s="97"/>
      <c r="G60" s="83"/>
      <c r="H60" s="83"/>
      <c r="I60" s="83"/>
      <c r="J60" s="83"/>
    </row>
    <row r="61" spans="2:10">
      <c r="B61" s="32" t="s">
        <v>68</v>
      </c>
      <c r="C61" s="97">
        <v>174.19</v>
      </c>
      <c r="D61" s="97"/>
      <c r="E61" s="97">
        <v>145.16999999999999</v>
      </c>
      <c r="F61" s="97"/>
      <c r="G61" s="83"/>
      <c r="H61" s="83"/>
      <c r="I61" s="83"/>
      <c r="J61" s="83"/>
    </row>
    <row r="62" spans="2:10">
      <c r="B62" s="32" t="s">
        <v>69</v>
      </c>
      <c r="C62" s="97">
        <v>195.82</v>
      </c>
      <c r="D62" s="97"/>
      <c r="E62" s="97">
        <v>162.38</v>
      </c>
      <c r="F62" s="97"/>
      <c r="G62" s="83"/>
      <c r="H62" s="83"/>
      <c r="I62" s="83"/>
      <c r="J62" s="83"/>
    </row>
    <row r="63" spans="2:10" ht="24">
      <c r="B63" s="31" t="s">
        <v>171</v>
      </c>
      <c r="C63" s="94"/>
      <c r="D63" s="94"/>
      <c r="E63" s="94"/>
      <c r="F63" s="94"/>
      <c r="G63" s="95"/>
      <c r="H63" s="96"/>
      <c r="I63" s="96"/>
      <c r="J63" s="96"/>
    </row>
    <row r="64" spans="2:10">
      <c r="B64" s="32" t="s">
        <v>67</v>
      </c>
      <c r="C64" s="92">
        <v>19.989999999999998</v>
      </c>
      <c r="D64" s="92"/>
      <c r="E64" s="92">
        <v>24.72</v>
      </c>
      <c r="F64" s="92"/>
      <c r="G64" s="83"/>
      <c r="H64" s="83"/>
      <c r="I64" s="83"/>
      <c r="J64" s="83"/>
    </row>
    <row r="65" spans="2:10">
      <c r="B65" s="32" t="s">
        <v>68</v>
      </c>
      <c r="C65" s="92">
        <v>19.989999999999998</v>
      </c>
      <c r="D65" s="92"/>
      <c r="E65" s="92">
        <v>25.34</v>
      </c>
      <c r="F65" s="92"/>
      <c r="G65" s="83"/>
      <c r="H65" s="83"/>
      <c r="I65" s="83"/>
      <c r="J65" s="83"/>
    </row>
    <row r="66" spans="2:10">
      <c r="B66" s="32" t="s">
        <v>69</v>
      </c>
      <c r="C66" s="92">
        <v>20.59</v>
      </c>
      <c r="D66" s="92"/>
      <c r="E66" s="92">
        <v>25.96</v>
      </c>
      <c r="F66" s="92"/>
      <c r="G66" s="83"/>
      <c r="H66" s="83"/>
      <c r="I66" s="83"/>
      <c r="J66" s="83"/>
    </row>
    <row r="67" spans="2:10" ht="24">
      <c r="B67" s="31" t="s">
        <v>172</v>
      </c>
      <c r="C67" s="94"/>
      <c r="D67" s="94"/>
      <c r="E67" s="94"/>
      <c r="F67" s="94"/>
      <c r="G67" s="95"/>
      <c r="H67" s="96"/>
      <c r="I67" s="96"/>
      <c r="J67" s="96"/>
    </row>
    <row r="68" spans="2:10">
      <c r="B68" s="32" t="s">
        <v>67</v>
      </c>
      <c r="C68" s="54">
        <v>100.87</v>
      </c>
      <c r="D68" s="55">
        <v>43913</v>
      </c>
      <c r="E68" s="54">
        <v>102.25</v>
      </c>
      <c r="F68" s="55">
        <v>43468</v>
      </c>
    </row>
    <row r="69" spans="2:10">
      <c r="B69" s="32" t="s">
        <v>68</v>
      </c>
      <c r="C69" s="54">
        <v>114.08</v>
      </c>
      <c r="D69" s="55">
        <v>43913</v>
      </c>
      <c r="E69" s="54">
        <v>115.07</v>
      </c>
      <c r="F69" s="55">
        <v>43468</v>
      </c>
    </row>
    <row r="70" spans="2:10">
      <c r="B70" s="32" t="s">
        <v>69</v>
      </c>
      <c r="C70" s="54">
        <v>127.75</v>
      </c>
      <c r="D70" s="55">
        <v>43913</v>
      </c>
      <c r="E70" s="54">
        <v>128.07</v>
      </c>
      <c r="F70" s="55">
        <v>43468</v>
      </c>
    </row>
    <row r="71" spans="2:10" ht="24">
      <c r="B71" s="31" t="s">
        <v>173</v>
      </c>
      <c r="C71" s="54"/>
      <c r="D71" s="55"/>
      <c r="E71" s="54"/>
      <c r="F71" s="55"/>
      <c r="G71" s="56"/>
      <c r="H71" s="57"/>
      <c r="I71" s="58"/>
      <c r="J71" s="57"/>
    </row>
    <row r="72" spans="2:10">
      <c r="B72" s="32" t="s">
        <v>67</v>
      </c>
      <c r="C72" s="54">
        <v>151.31</v>
      </c>
      <c r="D72" s="55">
        <v>44195</v>
      </c>
      <c r="E72" s="54">
        <v>130.34</v>
      </c>
      <c r="F72" s="55">
        <v>43797</v>
      </c>
    </row>
    <row r="73" spans="2:10">
      <c r="B73" s="32" t="s">
        <v>68</v>
      </c>
      <c r="C73" s="54">
        <v>171.13</v>
      </c>
      <c r="D73" s="55">
        <v>44195</v>
      </c>
      <c r="E73" s="54">
        <v>147.35</v>
      </c>
      <c r="F73" s="55">
        <v>43797</v>
      </c>
    </row>
    <row r="74" spans="2:10">
      <c r="B74" s="32" t="s">
        <v>69</v>
      </c>
      <c r="C74" s="54">
        <v>192.36</v>
      </c>
      <c r="D74" s="55">
        <v>44195</v>
      </c>
      <c r="E74" s="54">
        <v>164.74</v>
      </c>
      <c r="F74" s="55">
        <v>43797</v>
      </c>
    </row>
    <row r="75" spans="2:10" ht="24">
      <c r="B75" s="31" t="s">
        <v>174</v>
      </c>
      <c r="C75" s="54"/>
      <c r="D75" s="55"/>
      <c r="E75" s="54"/>
      <c r="F75" s="55"/>
      <c r="G75" s="56"/>
      <c r="H75" s="57"/>
      <c r="I75" s="58"/>
      <c r="J75" s="57"/>
    </row>
    <row r="76" spans="2:10">
      <c r="B76" s="32" t="s">
        <v>67</v>
      </c>
      <c r="C76" s="54">
        <v>151.31</v>
      </c>
      <c r="D76" s="55">
        <v>44195</v>
      </c>
      <c r="E76" s="54">
        <v>128.5</v>
      </c>
      <c r="F76" s="55">
        <v>43829</v>
      </c>
    </row>
    <row r="77" spans="2:10">
      <c r="B77" s="32" t="s">
        <v>68</v>
      </c>
      <c r="C77" s="54">
        <v>171.13</v>
      </c>
      <c r="D77" s="55">
        <v>44195</v>
      </c>
      <c r="E77" s="54">
        <v>145.33000000000001</v>
      </c>
      <c r="F77" s="55">
        <v>43829</v>
      </c>
    </row>
    <row r="78" spans="2:10">
      <c r="B78" s="32" t="s">
        <v>69</v>
      </c>
      <c r="C78" s="54">
        <v>192.36</v>
      </c>
      <c r="D78" s="55">
        <v>44195</v>
      </c>
      <c r="E78" s="54">
        <v>162.55000000000001</v>
      </c>
      <c r="F78" s="55">
        <v>43829</v>
      </c>
    </row>
    <row r="79" spans="2:10" ht="24">
      <c r="B79" s="33" t="s">
        <v>175</v>
      </c>
      <c r="C79" s="93">
        <v>2.98</v>
      </c>
      <c r="D79" s="93"/>
      <c r="E79" s="93">
        <v>3.4</v>
      </c>
      <c r="F79" s="93"/>
      <c r="G79" s="83"/>
      <c r="H79" s="83"/>
      <c r="I79" s="83"/>
      <c r="J79" s="83"/>
    </row>
    <row r="80" spans="2:10">
      <c r="B80" s="34" t="s">
        <v>81</v>
      </c>
      <c r="C80" s="92">
        <v>2.95</v>
      </c>
      <c r="D80" s="92"/>
      <c r="E80" s="92">
        <v>3.38</v>
      </c>
      <c r="F80" s="92"/>
      <c r="G80" s="83"/>
      <c r="H80" s="83"/>
      <c r="I80" s="83"/>
      <c r="J80" s="83"/>
    </row>
    <row r="81" spans="2:10">
      <c r="B81" s="35" t="s">
        <v>82</v>
      </c>
      <c r="C81" s="92" t="s">
        <v>0</v>
      </c>
      <c r="D81" s="92"/>
      <c r="E81" s="92" t="s">
        <v>0</v>
      </c>
      <c r="F81" s="92"/>
      <c r="G81" s="83"/>
      <c r="H81" s="83"/>
      <c r="I81" s="83"/>
      <c r="J81" s="83"/>
    </row>
    <row r="82" spans="2:10">
      <c r="B82" s="35" t="s">
        <v>9</v>
      </c>
      <c r="C82" s="92">
        <v>0.03</v>
      </c>
      <c r="D82" s="92"/>
      <c r="E82" s="92">
        <v>0.02</v>
      </c>
      <c r="F82" s="92"/>
      <c r="G82" s="83"/>
      <c r="H82" s="83"/>
      <c r="I82" s="83"/>
      <c r="J82" s="83"/>
    </row>
    <row r="83" spans="2:10">
      <c r="B83" s="35" t="s">
        <v>83</v>
      </c>
      <c r="C83" s="92" t="s">
        <v>0</v>
      </c>
      <c r="D83" s="92"/>
      <c r="E83" s="92" t="s">
        <v>0</v>
      </c>
      <c r="F83" s="92"/>
      <c r="G83" s="83"/>
      <c r="H83" s="83"/>
      <c r="I83" s="83"/>
      <c r="J83" s="83"/>
    </row>
    <row r="84" spans="2:10">
      <c r="B84" s="35" t="s">
        <v>84</v>
      </c>
      <c r="C84" s="92" t="s">
        <v>0</v>
      </c>
      <c r="D84" s="92"/>
      <c r="E84" s="92" t="s">
        <v>0</v>
      </c>
      <c r="F84" s="92"/>
      <c r="G84" s="83"/>
      <c r="H84" s="83"/>
      <c r="I84" s="83"/>
      <c r="J84" s="83"/>
    </row>
    <row r="85" spans="2:10">
      <c r="B85" s="35" t="s">
        <v>85</v>
      </c>
      <c r="C85" s="92" t="s">
        <v>0</v>
      </c>
      <c r="D85" s="92"/>
      <c r="E85" s="92" t="s">
        <v>0</v>
      </c>
      <c r="F85" s="92"/>
      <c r="G85" s="83"/>
      <c r="H85" s="83"/>
      <c r="I85" s="83"/>
      <c r="J85" s="83"/>
    </row>
    <row r="86" spans="2:10" s="6" customFormat="1" ht="12">
      <c r="B86" s="12" t="s">
        <v>6</v>
      </c>
    </row>
    <row r="87" spans="2:10" s="6" customFormat="1" ht="12">
      <c r="B87" s="100"/>
      <c r="C87" s="100"/>
      <c r="D87" s="100"/>
      <c r="E87" s="100"/>
      <c r="F87" s="100"/>
    </row>
    <row r="88" spans="2:10" ht="7.5" customHeight="1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</sheetData>
  <mergeCells count="279">
    <mergeCell ref="B2:F2"/>
    <mergeCell ref="C4:F4"/>
    <mergeCell ref="B87:F8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  <mergeCell ref="C85:D85"/>
    <mergeCell ref="E85:F85"/>
    <mergeCell ref="G85:H85"/>
    <mergeCell ref="I85:J85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Akcji Amerykańskich   (subfundusz w Pekao Walutowy 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5AMER</cp:keywords>
  <cp:lastModifiedBy>Czumaj Zbigniew</cp:lastModifiedBy>
  <cp:lastPrinted>2021-04-21T17:38:17Z</cp:lastPrinted>
  <dcterms:created xsi:type="dcterms:W3CDTF">2009-09-25T10:53:11Z</dcterms:created>
  <dcterms:modified xsi:type="dcterms:W3CDTF">2021-04-21T17:38:20Z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