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0\2020-FINAL\2020-Tabele\2020-Tabele_xlsx\"/>
    </mc:Choice>
  </mc:AlternateContent>
  <bookViews>
    <workbookView xWindow="0" yWindow="2400" windowWidth="9600" windowHeight="3885" tabRatio="970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bilans!$A$1:$G$33</definedName>
    <definedName name="_xlnm.Print_Area" localSheetId="0">Lista_TABEL!$A$1:$F$20</definedName>
    <definedName name="_xlnm.Print_Area" localSheetId="5">'rachunek wyniku'!$A$1:$G$40</definedName>
    <definedName name="_xlnm.Print_Area" localSheetId="1">'tabela glowna'!$B$2:$I$29</definedName>
    <definedName name="_xlnm.Print_Area" localSheetId="3">'tabele dodatkowe'!$A$1:$L$45</definedName>
    <definedName name="_xlnm.Print_Area" localSheetId="2">'tabele uzupelniajace'!$A$1:$Q$154</definedName>
    <definedName name="_xlnm.Print_Area" localSheetId="6">zestawienie_zmian!$A$1:$K$58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<sst xmlns="http://schemas.openxmlformats.org/spreadsheetml/2006/main" count="754" uniqueCount="344">
  <si>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</si>
  <si>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</si>
  <si>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</si>
  <si>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</si>
  <si>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</si>
  <si>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</si>
  <si>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</si>
  <si>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</si>
  <si>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</si>
  <si>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</si>
  <si>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</si>
  <si>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</si>
  <si>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</si>
  <si>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</si>
  <si>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</si>
  <si>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</si>
  <si>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</si>
  <si>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</si>
  <si>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</si>
  <si>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</si>
  <si>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</si>
  <si>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</si>
  <si>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</si>
  <si>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</si>
  <si>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</si>
  <si>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</si>
  <si>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</si>
  <si>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</si>
  <si>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</si>
  <si>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</si>
  <si>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</si>
  <si>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</si>
  <si>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</si>
  <si>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</si>
  <si>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</si>
  <si>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GBP</t>
  </si>
  <si>
    <t>SEK</t>
  </si>
  <si>
    <t>Rodzaj</t>
  </si>
  <si>
    <t>Instrument bazowy</t>
  </si>
  <si>
    <t>NOK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</si>
  <si>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</si>
  <si>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</si>
  <si>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</si>
  <si>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</si>
  <si>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</si>
  <si>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</si>
  <si>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</si>
  <si>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</si>
  <si>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</si>
  <si>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</si>
  <si>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GWARANTOWANE SKŁADNIKI LOKAT</t>
  </si>
  <si>
    <t>Składniki lokat nabyte od podmiotów o których mowa w art. 107 ustawy</t>
  </si>
  <si>
    <t>GRUPY KAPITAŁOWE O KTÓRYCH MOWA W ART. 98 USTAWY</t>
  </si>
  <si>
    <t>AKCJE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</si>
  <si>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</si>
  <si>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</si>
  <si>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</si>
  <si>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</si>
  <si>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</si>
  <si>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</si>
  <si>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</si>
  <si>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Aktywny rynek nieregulowany</t>
  </si>
  <si>
    <t>General Motors Co.  US37045V1008</t>
  </si>
  <si>
    <t>NYSE Euronext</t>
  </si>
  <si>
    <t>Stany Zjednoczone</t>
  </si>
  <si>
    <t>Analog Devices, Inc.  US0326541051</t>
  </si>
  <si>
    <t>NASDAQ Global Market</t>
  </si>
  <si>
    <t>Amazon.com, Inc.  US0231351067</t>
  </si>
  <si>
    <t>MKS Instruments Inc.  US55306N1046</t>
  </si>
  <si>
    <t>Digital Realty Trust  US2538681030</t>
  </si>
  <si>
    <t>AutoZone, Inc.  US0533321024</t>
  </si>
  <si>
    <t>Saleforce.com inc.  US79466L3024</t>
  </si>
  <si>
    <t>Fidelity National Information Services Inc.  US31620M1062</t>
  </si>
  <si>
    <t>Merck &amp; Co., Inc.  US58933Y1055</t>
  </si>
  <si>
    <t>The Mosaic Company  US61945C1036</t>
  </si>
  <si>
    <t>Apple Inc.  US0378331005</t>
  </si>
  <si>
    <t>Arrow Electronics Inc.  US0427351004</t>
  </si>
  <si>
    <t>Lowe's Companies Inc.  US5486611073</t>
  </si>
  <si>
    <t>M.D.C. Holdings Inc.  US5526761086</t>
  </si>
  <si>
    <t>Teck Resources Ltd.  CA8787422044</t>
  </si>
  <si>
    <t>CA - Toronto Stock Exchange</t>
  </si>
  <si>
    <t>Kanada</t>
  </si>
  <si>
    <t>Aktywny rynek regulowany</t>
  </si>
  <si>
    <t>ASSECO POLAND SA  PLSOFTB00016</t>
  </si>
  <si>
    <t>Warsaw Stock Exchange</t>
  </si>
  <si>
    <t>Polska</t>
  </si>
  <si>
    <t>Santander Bank Polska (Emitent)  PLBZ00000044</t>
  </si>
  <si>
    <t>CCC S.A.  PLCCC0000016</t>
  </si>
  <si>
    <t>CYFROWY POLSAT SA  PLCFRPT00013</t>
  </si>
  <si>
    <t>ECHO INVESTMENT SA  PLECHPS00019</t>
  </si>
  <si>
    <t>EUROCASH SA  PLEURCH00011</t>
  </si>
  <si>
    <t>GRUPA KĘTY SA  PLKETY000011</t>
  </si>
  <si>
    <t>KGHM POLSKA MIEDŹ SA  PLKGHM000017</t>
  </si>
  <si>
    <t>GRUPA LOTOS SA  PLLOTOS00025</t>
  </si>
  <si>
    <t>LPP SA  PLLPP0000011</t>
  </si>
  <si>
    <t>BANK POLSKA KASA OPIEKI SA (Emitent)  PLPEKAO00016</t>
  </si>
  <si>
    <t>POLSKIE GÓRNICTWO NAFTOWE I GAZOWNICTWO SA  PLPGNIG00014</t>
  </si>
  <si>
    <t>POLSKI KONCERN NAFTOWY ORLEN SA  PLPKN0000018</t>
  </si>
  <si>
    <t>POWSZECHNA KASA OSZCZĘDNOŚCI BANK POLSKI SA (Emitent)  PLPKO0000016</t>
  </si>
  <si>
    <t>ORANGE POLSKA SA  PLTLKPL00017</t>
  </si>
  <si>
    <t>PGE POLSKA GRUPA ENERGETYCZNA SA  PLPGER000010</t>
  </si>
  <si>
    <t>COMARCH SA  PLCOMAR00012</t>
  </si>
  <si>
    <t>POWSZECHNY ZAKŁAD UBEZPIECZEŃ SA  PLPZU0000011</t>
  </si>
  <si>
    <t>TAURON POLSKA ENERGIA SA  PLTAURN00011</t>
  </si>
  <si>
    <t>MO-BRUK SA  PLMOBRK00013</t>
  </si>
  <si>
    <t>KRUK SA  PLKRK0000010</t>
  </si>
  <si>
    <t>JASTRZĘBSKA SPÓŁKA WĘGLOWA SA  PLJSW0000015</t>
  </si>
  <si>
    <t>CD PROJEKT SA  PLOPTTC00011</t>
  </si>
  <si>
    <t>INTER CARS SA  PLINTCS00010</t>
  </si>
  <si>
    <t>FABRYKI MEBLI FORTE SA  PLFORTE00012</t>
  </si>
  <si>
    <t>ERBUD SA  PLERBUD00012</t>
  </si>
  <si>
    <t>mBank SA (Emitent)  PLBRE0000012</t>
  </si>
  <si>
    <t>SANOK RUBBER COMPANY SA  PLSTLSK00016</t>
  </si>
  <si>
    <t>WIELTON SA  PLWELTN00012</t>
  </si>
  <si>
    <t>Volkswagen AG  DE0007664039</t>
  </si>
  <si>
    <t>DE - Deutsche Börse Xetra</t>
  </si>
  <si>
    <t>Niemcy</t>
  </si>
  <si>
    <t>Muenchener Rueckversicherungs-Gesellschaft AG  DE0008430026</t>
  </si>
  <si>
    <t>BENEFIT SYSTEMS SA  PLBNFTS00018</t>
  </si>
  <si>
    <t>RHEINMETAL AG  DE0007030009</t>
  </si>
  <si>
    <t>X-TRADE BROKERS DOM MAKLERSKI SA  PLXTRDM00011</t>
  </si>
  <si>
    <t>Dino Polska SA  PLDINPL00011</t>
  </si>
  <si>
    <t>Ubisoft Entertainment SA  FR0000054470</t>
  </si>
  <si>
    <t>FR - Euronext Paris</t>
  </si>
  <si>
    <t>Francja</t>
  </si>
  <si>
    <t>Archicom Spółka Akcyjna  PLARHCM00016</t>
  </si>
  <si>
    <t>CAPGEMINI SE  FR0000125338</t>
  </si>
  <si>
    <t>Fluidra SA  ES0137650018</t>
  </si>
  <si>
    <t>ES - Bolsas y Mercados Espanoles (CM)</t>
  </si>
  <si>
    <t>Hiszpania</t>
  </si>
  <si>
    <t>COVESTRO AG  DE0006062144</t>
  </si>
  <si>
    <t>Sanofi  FR0000120578</t>
  </si>
  <si>
    <t>Auto Partner SA  PLATPRT00018</t>
  </si>
  <si>
    <t>Enel SpA  IT0003128367</t>
  </si>
  <si>
    <t>IT - Borsa Italiana - Milan</t>
  </si>
  <si>
    <t>Włochy</t>
  </si>
  <si>
    <t>Persimmon PLC  GB0006825383</t>
  </si>
  <si>
    <t>UK - London Stock Exchange.</t>
  </si>
  <si>
    <t>Wielka Brytania</t>
  </si>
  <si>
    <t>SMURFIT Kappa Group PLC  IE00B1RR8406</t>
  </si>
  <si>
    <t>IE - The Irish Stock Exchange</t>
  </si>
  <si>
    <t>Irlandia</t>
  </si>
  <si>
    <t>Verallia France  FR0013447729</t>
  </si>
  <si>
    <t>Yara International ASA  NO0010208051</t>
  </si>
  <si>
    <t>NO - OSLO BORS ASA</t>
  </si>
  <si>
    <t>Norwegia</t>
  </si>
  <si>
    <t>CRH PLC  IE0001827041</t>
  </si>
  <si>
    <t>ALLEGRO  LU2237380790</t>
  </si>
  <si>
    <t>Luksemburg</t>
  </si>
  <si>
    <t>ASM International N.V.  NL0000334118</t>
  </si>
  <si>
    <t>NL - NYSE Euronext Amsterdam</t>
  </si>
  <si>
    <t>Holandia</t>
  </si>
  <si>
    <t>Nienotowane na aktywnym rynku</t>
  </si>
  <si>
    <t>Suma: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</si>
  <si>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</si>
  <si>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</si>
  <si>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</si>
  <si>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</si>
  <si>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</si>
  <si>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</si>
  <si>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</si>
  <si>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</si>
  <si>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</si>
  <si>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</si>
  <si>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</si>
  <si>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</si>
  <si>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</si>
  <si>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</si>
  <si>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</si>
  <si>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</si>
  <si>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</si>
  <si>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</si>
  <si>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</si>
  <si>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</si>
  <si>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</si>
  <si>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</si>
  <si>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Pozostałe</t>
  </si>
  <si>
    <t>Wynagrodzenie dla podmiotów prowadzących dystrybucję</t>
  </si>
  <si>
    <t>Dodatnie saldo różnic kursowych</t>
  </si>
  <si>
    <t>Przychody odsetkowe</t>
  </si>
  <si>
    <t>BANK GOSPODARSTWA KRAJOWEGO (Emitent)</t>
  </si>
  <si>
    <t>RACHUNEK WYNIKU Z OPERACJI</t>
  </si>
  <si>
    <t>01-01-2020 - 31-12-2020</t>
  </si>
  <si>
    <t>29-11-2019 - 31-12-2019</t>
  </si>
  <si>
    <t>Przychody związane z posiadaniem nieruchomości</t>
  </si>
  <si>
    <t>Wynagrodzenie dla Towarzystwa</t>
  </si>
  <si>
    <t>Opłaty związane z prowadzeniem rejestru aktywów</t>
  </si>
  <si>
    <t>Opłaty za zezwolenia oraz rejestracyjne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</si>
  <si>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</si>
  <si>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</si>
  <si>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</si>
  <si>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</si>
  <si>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</si>
  <si>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</si>
  <si>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</si>
  <si>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</si>
  <si>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</si>
  <si>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</si>
  <si>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</si>
  <si>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</si>
  <si>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</si>
  <si>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</si>
  <si>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</si>
  <si>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</si>
  <si>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</si>
  <si>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</si>
  <si>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</si>
  <si>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</si>
  <si>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</si>
  <si>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</si>
  <si>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</si>
  <si>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</si>
  <si>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</si>
  <si>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</si>
  <si>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</si>
  <si>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</si>
  <si>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</si>
  <si>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</si>
  <si>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</si>
  <si>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DŁUŻNE PAPIERY WARTOŚCIOWE</t>
  </si>
  <si>
    <t>Emitent</t>
  </si>
  <si>
    <t>Termin wykupu</t>
  </si>
  <si>
    <t>Warunki oprocentowania</t>
  </si>
  <si>
    <t>Wartość nominalna</t>
  </si>
  <si>
    <t>O terminie wykupu do 1 roku</t>
  </si>
  <si>
    <t xml:space="preserve">Bony pieniężne </t>
  </si>
  <si>
    <t>Bony skarbowe</t>
  </si>
  <si>
    <t>Obligacje</t>
  </si>
  <si>
    <t>DS1021  PL0000106670</t>
  </si>
  <si>
    <t>PL - Rynek Treasury BondSpot Poland</t>
  </si>
  <si>
    <t>Polski Skarb Panstwa</t>
  </si>
  <si>
    <t>5.75 (Stały kupon)</t>
  </si>
  <si>
    <t>PKO BANK HIPOTECZNY SA Seria 5  PLPKOHP00181</t>
  </si>
  <si>
    <t>Nie dotyczy</t>
  </si>
  <si>
    <t>PKO BANK HIPOTECZNY SA</t>
  </si>
  <si>
    <t>0.81 (Zmienny kupon)</t>
  </si>
  <si>
    <t>O terminie wykupu powyżej 1 roku</t>
  </si>
  <si>
    <t>DS1023  PL0000107264</t>
  </si>
  <si>
    <t>4.00 (Stały kupon)</t>
  </si>
  <si>
    <t>DS0725  PL0000108197</t>
  </si>
  <si>
    <t>3.25 (Stały kupon)</t>
  </si>
  <si>
    <t>WZ0124  PL0000107454</t>
  </si>
  <si>
    <t>0.28 (Zmienny kupon)</t>
  </si>
  <si>
    <t>DS0726  PL0000108866</t>
  </si>
  <si>
    <t>2.50 (Stały kupon)</t>
  </si>
  <si>
    <t>WZ1122  PL0000109377</t>
  </si>
  <si>
    <t>0.25 (Zmienny kupon)</t>
  </si>
  <si>
    <t>DS0727  PL0000109427</t>
  </si>
  <si>
    <t>PS0123  PL0000110151</t>
  </si>
  <si>
    <t>WZ0524  PL0000110615</t>
  </si>
  <si>
    <t>WS0428  PL0000107611</t>
  </si>
  <si>
    <t>2.75 (Stały kupon)</t>
  </si>
  <si>
    <t>DS1029  PL0000111498</t>
  </si>
  <si>
    <t>OK0722  PL0000112165</t>
  </si>
  <si>
    <t>0.00 (Zerowy kupon)</t>
  </si>
  <si>
    <t>PS0425  PL0000112728</t>
  </si>
  <si>
    <t>0.75 (Stały kupon)</t>
  </si>
  <si>
    <t>DS1030  PL0000112736</t>
  </si>
  <si>
    <t>1.25 (Stały kupon)</t>
  </si>
  <si>
    <t>POLSKI KONCERN NAFTOWY ORLEN SA Seria C  PLPKN0000174</t>
  </si>
  <si>
    <t>POLSKI KONCERN NAFTOWY ORLEN SA</t>
  </si>
  <si>
    <t>1.45 (Zmienny kupon)</t>
  </si>
  <si>
    <t>BANK GOSPODARSTWA KRAJOWEGO (Emitent)  PL0000500294</t>
  </si>
  <si>
    <t>2.25 (Stały kupon)</t>
  </si>
  <si>
    <t>BANK GOSPODARSTWA KRAJOWEGO (Emitent)  PL0000500260</t>
  </si>
  <si>
    <t>1.88 (Stały kupon)</t>
  </si>
  <si>
    <t>BANK GOSPODARSTWA KRAJOWEGO (Emitent)  PL0000500278</t>
  </si>
  <si>
    <t>2.13 (Stały kupon)</t>
  </si>
  <si>
    <t>BANK GOSPODARSTWA KRAJOWEGO (Emitent)  PL0000500286</t>
  </si>
  <si>
    <t>Miasto Poznań Seria C2020  PLO318600031</t>
  </si>
  <si>
    <t>Miasto Poznań</t>
  </si>
  <si>
    <t>1.03 (Zmienny kupon)</t>
  </si>
  <si>
    <t>Miasto Poznań Seria E2020  PLO318600056</t>
  </si>
  <si>
    <t>1.30 (Zmienny kupon)</t>
  </si>
  <si>
    <t>Miasto Poznań Seria F2020  PLO318600064</t>
  </si>
  <si>
    <t>1.35 (Zmienny kupon)</t>
  </si>
  <si>
    <t>Grupa Banco Santander</t>
  </si>
  <si>
    <t>Grupa PZU S.A.</t>
  </si>
  <si>
    <t>Łączna liczba</t>
  </si>
  <si>
    <t>Papiery wartościowe gwarantowane przez jednostki samorządu terytorialnego</t>
  </si>
  <si>
    <t>Papiery wartościowe gwarantowane przez międzynarodowe instytucje finansowe, których członkiem jest Rzeczpospolita Polska lub przynajmniej jedno z państw należących do OECD</t>
  </si>
  <si>
    <t>Papiery wartościowe gwarantowane przez NBP</t>
  </si>
  <si>
    <t>Składniki bez gwarancji</t>
  </si>
  <si>
    <t>Papiery wartościowe gwarantowane przez państwa należące do OECD (z wyłączeniem Rzeczypospolitej Polskiej)</t>
  </si>
  <si>
    <t>Papiery wartościowe gwarantowane przez Skarb Państwa</t>
  </si>
  <si>
    <t>*) Papiery wartościowe emitowane przez Skarb Państwa Rzeczpospolitej Polskiej oraz innych państw zagranicznych zostały ujawnione w tabelach uzupełniających dotyczących tych składników lokat (o ile występują)</t>
  </si>
  <si>
    <t>INSTRUMENTY POCHODNE</t>
  </si>
  <si>
    <t>Emitent (wystawca)</t>
  </si>
  <si>
    <t>Kraj siedziby emitenta (wystawcy)</t>
  </si>
  <si>
    <t>Wystandaryzowane instrumenty pochodne</t>
  </si>
  <si>
    <t>Futures Kontrakt indeks WIG20 FW20H2120 19.03.2021  PL0GF0020545</t>
  </si>
  <si>
    <t>GIEŁDA PAPIERÓW WARTOŚCIOWYCH W WARSZAWIE SA</t>
  </si>
  <si>
    <t>INDEX WIG 20</t>
  </si>
  <si>
    <t>Niewystandaryzowane instrumenty pochodne</t>
  </si>
  <si>
    <t xml:space="preserve">Forward Waluta EUR FWB02074 23.02.2021  </t>
  </si>
  <si>
    <t>Bank Polska Kasa Opieki SA</t>
  </si>
  <si>
    <t xml:space="preserve">Forward Waluta EUR FWB02107 23.02.2021  </t>
  </si>
  <si>
    <t xml:space="preserve">Forward Waluta EUR FWB02135 23.02.2021  </t>
  </si>
  <si>
    <t xml:space="preserve">Forward Waluta GBP FWB02039 19.02.2021  </t>
  </si>
  <si>
    <t xml:space="preserve">Forward Waluta GBP FWB02149 19.02.2021  </t>
  </si>
  <si>
    <t xml:space="preserve">Forward Waluta NOK FWB02037 22.02.2021  </t>
  </si>
  <si>
    <t xml:space="preserve">Forward Waluta SEK FWB02038 22.02.2021  </t>
  </si>
  <si>
    <t xml:space="preserve">Forward Waluta SEK FWB02248 22.02.2021  </t>
  </si>
  <si>
    <t xml:space="preserve">Forward Waluta SEK FWB02302 22.02.2021  </t>
  </si>
  <si>
    <t xml:space="preserve">Forward Waluta USD FWB02202 23.02.2021  </t>
  </si>
  <si>
    <t>Santander Bank Polska S.A.</t>
  </si>
  <si>
    <t xml:space="preserve">Forward Waluta USD FWB02228 23.02.2021  </t>
  </si>
  <si>
    <t>BANK GOSPODARSTWA KRAJOWEGO (Emitent) PL0000500260</t>
  </si>
  <si>
    <t>BANK GOSPODARSTWA KRAJOWEGO (Emitent) PL0000500278</t>
  </si>
  <si>
    <t>DS0725 PL0000108197</t>
  </si>
  <si>
    <t xml:space="preserve">Forward Waluta EUR FWB02074 23.02.2021 </t>
  </si>
  <si>
    <t xml:space="preserve">Forward Waluta EUR FWB02107 23.02.2021 </t>
  </si>
  <si>
    <t xml:space="preserve">Forward Waluta EUR FWB02135 23.02.2021 </t>
  </si>
  <si>
    <t xml:space="preserve">Forward Waluta GBP FWB02039 19.02.2021 </t>
  </si>
  <si>
    <t xml:space="preserve">Forward Waluta GBP FWB02149 19.02.2021 </t>
  </si>
  <si>
    <t xml:space="preserve">Forward Waluta NOK FWB02037 22.02.2021 </t>
  </si>
  <si>
    <t xml:space="preserve">Forward Waluta SEK FWB02038 22.02.2021 </t>
  </si>
  <si>
    <t xml:space="preserve">Forward Waluta SEK FWB02248 22.02.2021 </t>
  </si>
  <si>
    <t xml:space="preserve">Forward Waluta SEK FWB02302 22.02.2021 </t>
  </si>
  <si>
    <t xml:space="preserve">Forward Waluta USD FWB02228 23.02.2021 </t>
  </si>
  <si>
    <t>Miasto Poznań Seria C2020 PLO318600031</t>
  </si>
  <si>
    <t>Miasto Poznań Seria E2020 PLO318600056</t>
  </si>
  <si>
    <t>Miasto Poznań Seria F2020 PLO318600064</t>
  </si>
  <si>
    <t>PS0425 PL0000112728</t>
  </si>
  <si>
    <t>Wynik z operacji przypadający na jednostkę uczestnictwa *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</si>
  <si>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</si>
  <si>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</si>
  <si>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</si>
  <si>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</si>
  <si>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</si>
  <si>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</si>
  <si>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</si>
  <si>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</si>
  <si>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</si>
  <si>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</si>
  <si>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</si>
  <si>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</si>
  <si>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</si>
  <si>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</si>
  <si>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</si>
  <si>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Wartość aktywów netto na jednostkę uczestnictwa</t>
  </si>
  <si>
    <t>Pekao PPK 2050   (subfundusz w Pekao PPK SFIO)</t>
  </si>
  <si>
    <t>Sprawozdanie roczne - za okres roczny kończący się 31.12.2020</t>
  </si>
  <si>
    <t>Warszawa, 26.03.2021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</si>
</sst>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z_ł_-;\-* #,##0.00\ _z_ł_-;_-* &quot;-&quot;??\ _z_ł_-;_-@_-"/>
    <numFmt numFmtId="165" formatCode="##0.00\%"/>
    <numFmt numFmtId="166" formatCode="[&gt;=1]#,##0;[&gt;0]#0.000;0"/>
    <numFmt numFmtId="167" formatCode="dd/mm/yyyy;@"/>
    <numFmt numFmtId="170" formatCode="#,##0.000"/>
    <numFmt numFmtId="176" formatCode="#,##0."/>
    <numFmt numFmtId="183" formatCode="#,##0.###"/>
  </numFmts>
  <fonts count="29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20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4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8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7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3" fontId="14" fillId="0" borderId="1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65" fontId="15" fillId="0" borderId="1" xfId="0" applyNumberFormat="1" applyFont="1" applyFill="1" applyBorder="1" applyAlignment="1">
      <alignment horizontal="righ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6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70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6" fillId="0" borderId="0" xfId="0" applyFont="1"/>
    <xf numFmtId="0" fontId="26" fillId="0" borderId="0" xfId="0" applyFont="1" applyFill="1"/>
    <xf numFmtId="0" fontId="26" fillId="0" borderId="0" xfId="7" applyFont="1" applyFill="1" applyAlignment="1" applyProtection="1"/>
    <xf numFmtId="0" fontId="27" fillId="3" borderId="2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10" fontId="28" fillId="3" borderId="1" xfId="0" applyNumberFormat="1" applyFont="1" applyFill="1" applyBorder="1" applyAlignment="1">
      <alignment horizontal="center" vertical="center" wrapText="1"/>
    </xf>
    <xf numFmtId="2" fontId="28" fillId="3" borderId="1" xfId="0" applyNumberFormat="1" applyFont="1" applyFill="1" applyBorder="1" applyAlignment="1">
      <alignment horizontal="center" vertical="center" wrapText="1"/>
    </xf>
    <xf numFmtId="0" fontId="28" fillId="3" borderId="1" xfId="0" applyNumberFormat="1" applyFont="1" applyFill="1" applyBorder="1" applyAlignment="1">
      <alignment horizontal="center" vertical="center" wrapText="1"/>
    </xf>
    <xf numFmtId="14" fontId="25" fillId="3" borderId="1" xfId="0" applyNumberFormat="1" applyFont="1" applyFill="1" applyBorder="1" applyAlignment="1">
      <alignment horizontal="center" vertical="center" wrapText="1"/>
    </xf>
    <xf numFmtId="0" fontId="25" fillId="3" borderId="1" xfId="1" applyNumberFormat="1" applyFont="1" applyFill="1" applyBorder="1" applyAlignment="1">
      <alignment horizontal="center" vertical="center" wrapText="1"/>
    </xf>
    <xf numFmtId="0" fontId="28" fillId="3" borderId="1" xfId="1" applyNumberFormat="1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6" fontId="20" fillId="0" borderId="0" xfId="0" applyNumberFormat="1" applyFont="1"/>
    <xf numFmtId="176" fontId="21" fillId="0" borderId="0" xfId="0" applyNumberFormat="1" applyFont="1" applyAlignment="1">
      <alignment horizontal="center" vertical="center" wrapText="1"/>
    </xf>
    <xf numFmtId="176" fontId="20" fillId="0" borderId="0" xfId="0" applyNumberFormat="1" applyFont="1" applyFill="1"/>
    <xf numFmtId="183" fontId="11" fillId="0" borderId="1" xfId="0" applyNumberFormat="1" applyFont="1" applyFill="1" applyBorder="1" applyAlignment="1">
      <alignment vertical="center" wrapText="1"/>
    </xf>
    <xf numFmtId="183" fontId="11" fillId="0" borderId="1" xfId="0" applyNumberFormat="1" applyFont="1" applyFill="1" applyBorder="1" applyAlignment="1">
      <alignment horizontal="right" vertical="center" wrapText="1"/>
    </xf>
    <xf numFmtId="183" fontId="13" fillId="0" borderId="1" xfId="0" applyNumberFormat="1" applyFont="1" applyFill="1" applyBorder="1" applyAlignment="1">
      <alignment vertical="center" wrapText="1"/>
    </xf>
    <xf numFmtId="0" fontId="23" fillId="3" borderId="0" xfId="0" applyFont="1" applyFill="1" applyBorder="1" applyAlignment="1">
      <alignment horizontal="left" vertical="center" wrapText="1" indent="1"/>
    </xf>
    <xf numFmtId="0" fontId="26" fillId="0" borderId="0" xfId="7" applyFont="1" applyAlignment="1" applyProtection="1">
      <alignment horizontal="right" wrapText="1"/>
    </xf>
    <xf numFmtId="0" fontId="26" fillId="0" borderId="0" xfId="7" applyFont="1" applyFill="1" applyAlignment="1" applyProtection="1">
      <alignment horizontal="left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5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19" fillId="0" borderId="7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1" fillId="0" borderId="0" xfId="0" applyNumberFormat="1" applyFont="1" applyBorder="1" applyAlignment="1">
      <alignment horizontal="left" vertical="top" wrapText="1"/>
    </xf>
    <xf numFmtId="0" fontId="28" fillId="3" borderId="1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right" vertical="center" shrinkToFit="1"/>
    </xf>
    <xf numFmtId="3" fontId="11" fillId="0" borderId="5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170" fontId="11" fillId="0" borderId="1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  <xf numFmtId="0" fontId="23" fillId="3" borderId="0" xfId="0" applyFont="1" applyFill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0">
    <cellStyle name="˙˙˙" xfId="4"/>
    <cellStyle name="Dziesiętny" xfId="1" builtinId="3"/>
    <cellStyle name="Dziesiętny 2" xfId="10"/>
    <cellStyle name="Dziesiętny 3" xfId="15"/>
    <cellStyle name="Hiperłącze" xfId="7" builtinId="8"/>
    <cellStyle name="Normal_Book2" xfId="5"/>
    <cellStyle name="Normalny" xfId="0" builtinId="0"/>
    <cellStyle name="Normalny 12" xfId="11"/>
    <cellStyle name="Normalny 2" xfId="2"/>
    <cellStyle name="Normalny 2 2" xfId="3"/>
    <cellStyle name="Normalny 2 3" xfId="8"/>
    <cellStyle name="Normalny 3" xfId="9"/>
    <cellStyle name="Normalny 3 2" xfId="16"/>
    <cellStyle name="Normalny 3 2 2" xfId="18"/>
    <cellStyle name="Normalny 3 3" xfId="17"/>
    <cellStyle name="Normalny 4" xfId="14"/>
    <cellStyle name="Normalny 6" xfId="13"/>
    <cellStyle name="Procentowy 2" xfId="19"/>
    <cellStyle name="Procentowy 3" xfId="12"/>
    <cellStyle name="Styl 1" xfId="6"/>
  </cellStyles>
  <dxfs count="2">
    <dxf>
      <font>
        <i/>
        <color theme="0" tint="-0.14996795556505021"/>
      </font>
    </dxf>
    <dxf>
      <font>
        <i/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120"/>
      <c r="C2" s="120"/>
      <c r="D2" s="120"/>
    </row>
    <row r="3" spans="2:5" ht="56.25" customHeight="1">
      <c r="B3" s="93" t="s">
        <v>341</v>
      </c>
      <c r="C3" s="93"/>
      <c r="D3" s="93"/>
      <c r="E3" s="93"/>
    </row>
    <row r="4" spans="2:5" ht="7.5" customHeight="1"/>
    <row r="5" spans="2:5">
      <c r="B5" t="s">
        <v>342</v>
      </c>
    </row>
    <row r="7" spans="2:5" ht="15">
      <c r="B7" s="11" t="s">
        <v>25</v>
      </c>
    </row>
    <row r="9" spans="2:5">
      <c r="C9" s="72" t="s">
        <v>26</v>
      </c>
      <c r="D9" s="72"/>
    </row>
    <row r="10" spans="2:5">
      <c r="C10" s="73"/>
      <c r="D10" s="74" t="s">
        <v>27</v>
      </c>
    </row>
    <row r="11" spans="2:5">
      <c r="C11" s="73"/>
      <c r="D11" s="74" t="s">
        <v>28</v>
      </c>
    </row>
    <row r="12" spans="2:5">
      <c r="C12" s="73"/>
      <c r="D12" s="74" t="s">
        <v>29</v>
      </c>
    </row>
    <row r="13" spans="2:5">
      <c r="C13" s="95" t="s">
        <v>1</v>
      </c>
      <c r="D13" s="95"/>
    </row>
    <row r="14" spans="2:5">
      <c r="C14" s="95" t="s">
        <v>30</v>
      </c>
      <c r="D14" s="95"/>
    </row>
    <row r="15" spans="2:5">
      <c r="C15" s="95" t="s">
        <v>5</v>
      </c>
      <c r="D15" s="95"/>
    </row>
    <row r="17" spans="2:5">
      <c r="B17" s="2" t="s">
        <v>343</v>
      </c>
    </row>
    <row r="18" spans="2:5" ht="3.75" customHeight="1"/>
    <row r="19" spans="2:5">
      <c r="B19" s="94" t="s">
        <v>31</v>
      </c>
      <c r="C19" s="94"/>
      <c r="D19" s="94"/>
      <c r="E19" s="94"/>
    </row>
    <row r="20" spans="2:5" ht="6" customHeight="1">
      <c r="B20" s="94"/>
      <c r="C20" s="94"/>
      <c r="D20" s="94"/>
      <c r="E20" s="94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/>
    <hyperlink ref="D12" location="T_Tabele_DODATKOWE" display="Tabele dodatkowe"/>
    <hyperlink ref="C13" location="T_BILANS" display="Bilans"/>
    <hyperlink ref="C14" location="T_RACHUNEK_WYNIKU" display="Rachunek wyniku"/>
    <hyperlink ref="C15" location="T_ZESTAWIENIE" display="Zestawienie zmian"/>
    <hyperlink ref="D11" location="T_Tabele_UZUPEŁNIAJĄCE" display="Tabele szczegółowe"/>
    <hyperlink ref="B19:E20" r:id="rId1" display="sprawozdania w internecie (www.pekaotfi.pl)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PPK 2050   (subfundusz w Pekao PPK SFIO)&amp;R&amp;7</oddHeader>
    <oddFooter>&amp;R12/31/2020&amp;L&amp;7Sprawozdanie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Q29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19" t="s">
        <v>341</v>
      </c>
      <c r="C2" s="119"/>
      <c r="D2" s="119"/>
      <c r="E2" s="119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342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86" t="s">
        <v>22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75"/>
      <c r="C6" s="98">
        <v>44196</v>
      </c>
      <c r="D6" s="98"/>
      <c r="E6" s="98"/>
      <c r="F6" s="98">
        <v>43830</v>
      </c>
      <c r="G6" s="98"/>
      <c r="H6" s="98"/>
      <c r="I6" s="96"/>
      <c r="J6" s="96"/>
      <c r="K6" s="96"/>
      <c r="L6" s="96"/>
      <c r="M6" s="96"/>
      <c r="N6" s="96"/>
    </row>
    <row r="7" spans="1:14" ht="63.75">
      <c r="B7" s="76" t="s">
        <v>201</v>
      </c>
      <c r="C7" s="76" t="s">
        <v>58</v>
      </c>
      <c r="D7" s="76" t="s">
        <v>59</v>
      </c>
      <c r="E7" s="76" t="s">
        <v>60</v>
      </c>
      <c r="F7" s="76" t="s">
        <v>58</v>
      </c>
      <c r="G7" s="76" t="s">
        <v>59</v>
      </c>
      <c r="H7" s="76" t="s">
        <v>60</v>
      </c>
    </row>
    <row r="8" spans="1:14">
      <c r="B8" s="33" t="s">
        <v>40</v>
      </c>
      <c r="C8" s="50">
        <v>3899</v>
      </c>
      <c r="D8" s="50">
        <v>4504</v>
      </c>
      <c r="E8" s="51">
        <v>63.12</v>
      </c>
      <c r="F8" s="50">
        <v>6</v>
      </c>
      <c r="G8" s="50">
        <v>6</v>
      </c>
      <c r="H8" s="51">
        <v>2.93</v>
      </c>
    </row>
    <row r="9" spans="1:14">
      <c r="B9" s="33" t="s">
        <v>13</v>
      </c>
      <c r="C9" s="50">
        <v>0</v>
      </c>
      <c r="D9" s="50">
        <v>0</v>
      </c>
      <c r="E9" s="51">
        <v>0</v>
      </c>
      <c r="F9" s="50">
        <v>0</v>
      </c>
      <c r="G9" s="50">
        <v>0</v>
      </c>
      <c r="H9" s="51">
        <v>0</v>
      </c>
    </row>
    <row r="10" spans="1:14">
      <c r="B10" s="33" t="s">
        <v>14</v>
      </c>
      <c r="C10" s="50">
        <v>0</v>
      </c>
      <c r="D10" s="50">
        <v>0</v>
      </c>
      <c r="E10" s="51">
        <v>0</v>
      </c>
      <c r="F10" s="50">
        <v>0</v>
      </c>
      <c r="G10" s="50">
        <v>0</v>
      </c>
      <c r="H10" s="51">
        <v>0</v>
      </c>
    </row>
    <row r="11" spans="1:14">
      <c r="B11" s="33" t="s">
        <v>15</v>
      </c>
      <c r="C11" s="50">
        <v>0</v>
      </c>
      <c r="D11" s="50">
        <v>0</v>
      </c>
      <c r="E11" s="51">
        <v>0</v>
      </c>
      <c r="F11" s="50">
        <v>0</v>
      </c>
      <c r="G11" s="50">
        <v>0</v>
      </c>
      <c r="H11" s="51">
        <v>0</v>
      </c>
    </row>
    <row r="12" spans="1:14">
      <c r="B12" s="33" t="s">
        <v>16</v>
      </c>
      <c r="C12" s="50">
        <v>0</v>
      </c>
      <c r="D12" s="50">
        <v>0</v>
      </c>
      <c r="E12" s="51">
        <v>0</v>
      </c>
      <c r="F12" s="50">
        <v>0</v>
      </c>
      <c r="G12" s="50">
        <v>0</v>
      </c>
      <c r="H12" s="51">
        <v>0</v>
      </c>
    </row>
    <row r="13" spans="1:14">
      <c r="B13" s="33" t="s">
        <v>32</v>
      </c>
      <c r="C13" s="50">
        <v>0</v>
      </c>
      <c r="D13" s="50">
        <v>0</v>
      </c>
      <c r="E13" s="51">
        <v>0</v>
      </c>
      <c r="F13" s="50">
        <v>0</v>
      </c>
      <c r="G13" s="50">
        <v>0</v>
      </c>
      <c r="H13" s="51">
        <v>0</v>
      </c>
    </row>
    <row r="14" spans="1:14">
      <c r="B14" s="33" t="s">
        <v>17</v>
      </c>
      <c r="C14" s="50">
        <v>2024</v>
      </c>
      <c r="D14" s="50">
        <v>2053</v>
      </c>
      <c r="E14" s="51">
        <v>28.75</v>
      </c>
      <c r="F14" s="50">
        <v>0</v>
      </c>
      <c r="G14" s="50">
        <v>0</v>
      </c>
      <c r="H14" s="51">
        <v>0</v>
      </c>
    </row>
    <row r="15" spans="1:14">
      <c r="B15" s="33" t="s">
        <v>18</v>
      </c>
      <c r="C15" s="50">
        <v>0</v>
      </c>
      <c r="D15" s="50">
        <v>-55</v>
      </c>
      <c r="E15" s="51">
        <v>-0.76</v>
      </c>
      <c r="F15" s="50">
        <v>0</v>
      </c>
      <c r="G15" s="50">
        <v>0</v>
      </c>
      <c r="H15" s="51">
        <v>0</v>
      </c>
    </row>
    <row r="16" spans="1:14">
      <c r="B16" s="33" t="s">
        <v>41</v>
      </c>
      <c r="C16" s="50">
        <v>0</v>
      </c>
      <c r="D16" s="50">
        <v>0</v>
      </c>
      <c r="E16" s="51">
        <v>0</v>
      </c>
      <c r="F16" s="50">
        <v>0</v>
      </c>
      <c r="G16" s="50">
        <v>0</v>
      </c>
      <c r="H16" s="51">
        <v>0</v>
      </c>
    </row>
    <row r="17" spans="2:8">
      <c r="B17" s="33" t="s">
        <v>42</v>
      </c>
      <c r="C17" s="50">
        <v>0</v>
      </c>
      <c r="D17" s="50">
        <v>0</v>
      </c>
      <c r="E17" s="51">
        <v>0</v>
      </c>
      <c r="F17" s="50">
        <v>0</v>
      </c>
      <c r="G17" s="50">
        <v>0</v>
      </c>
      <c r="H17" s="51">
        <v>0</v>
      </c>
    </row>
    <row r="18" spans="2:8">
      <c r="B18" s="33" t="s">
        <v>43</v>
      </c>
      <c r="C18" s="50">
        <v>0</v>
      </c>
      <c r="D18" s="50">
        <v>0</v>
      </c>
      <c r="E18" s="51">
        <v>0</v>
      </c>
      <c r="F18" s="50">
        <v>0</v>
      </c>
      <c r="G18" s="50">
        <v>0</v>
      </c>
      <c r="H18" s="51">
        <v>0</v>
      </c>
    </row>
    <row r="19" spans="2:8">
      <c r="B19" s="33" t="s">
        <v>19</v>
      </c>
      <c r="C19" s="50">
        <v>0</v>
      </c>
      <c r="D19" s="50">
        <v>0</v>
      </c>
      <c r="E19" s="51">
        <v>0</v>
      </c>
      <c r="F19" s="50">
        <v>0</v>
      </c>
      <c r="G19" s="50">
        <v>0</v>
      </c>
      <c r="H19" s="51">
        <v>0</v>
      </c>
    </row>
    <row r="20" spans="2:8">
      <c r="B20" s="33" t="s">
        <v>44</v>
      </c>
      <c r="C20" s="50">
        <v>0</v>
      </c>
      <c r="D20" s="50">
        <v>0</v>
      </c>
      <c r="E20" s="51">
        <v>0</v>
      </c>
      <c r="F20" s="50">
        <v>0</v>
      </c>
      <c r="G20" s="50">
        <v>0</v>
      </c>
      <c r="H20" s="51">
        <v>0</v>
      </c>
    </row>
    <row r="21" spans="2:8">
      <c r="B21" s="33" t="s">
        <v>45</v>
      </c>
      <c r="C21" s="50">
        <v>0</v>
      </c>
      <c r="D21" s="50">
        <v>0</v>
      </c>
      <c r="E21" s="51">
        <v>0</v>
      </c>
      <c r="F21" s="50">
        <v>0</v>
      </c>
      <c r="G21" s="50">
        <v>0</v>
      </c>
      <c r="H21" s="51">
        <v>0</v>
      </c>
    </row>
    <row r="22" spans="2:8">
      <c r="B22" s="33" t="s">
        <v>20</v>
      </c>
      <c r="C22" s="50">
        <v>0</v>
      </c>
      <c r="D22" s="50">
        <v>0</v>
      </c>
      <c r="E22" s="51">
        <v>0</v>
      </c>
      <c r="F22" s="50">
        <v>0</v>
      </c>
      <c r="G22" s="50">
        <v>0</v>
      </c>
      <c r="H22" s="51">
        <v>0</v>
      </c>
    </row>
    <row r="23" spans="2:8">
      <c r="B23" s="33" t="s">
        <v>46</v>
      </c>
      <c r="C23" s="50">
        <v>0</v>
      </c>
      <c r="D23" s="50">
        <v>0</v>
      </c>
      <c r="E23" s="51">
        <v>0</v>
      </c>
      <c r="F23" s="50">
        <v>0</v>
      </c>
      <c r="G23" s="50">
        <v>0</v>
      </c>
      <c r="H23" s="51">
        <v>0</v>
      </c>
    </row>
    <row r="24" spans="2:8">
      <c r="B24" s="33" t="s">
        <v>47</v>
      </c>
      <c r="C24" s="50">
        <v>0</v>
      </c>
      <c r="D24" s="50">
        <v>0</v>
      </c>
      <c r="E24" s="51">
        <v>0</v>
      </c>
      <c r="F24" s="50">
        <v>0</v>
      </c>
      <c r="G24" s="50">
        <v>0</v>
      </c>
      <c r="H24" s="51">
        <v>0</v>
      </c>
    </row>
    <row r="25" spans="2:8">
      <c r="B25" s="33" t="s">
        <v>48</v>
      </c>
      <c r="C25" s="50">
        <v>0</v>
      </c>
      <c r="D25" s="50">
        <v>0</v>
      </c>
      <c r="E25" s="51">
        <v>0</v>
      </c>
      <c r="F25" s="50">
        <v>0</v>
      </c>
      <c r="G25" s="50">
        <v>0</v>
      </c>
      <c r="H25" s="51">
        <v>0</v>
      </c>
    </row>
    <row r="26" spans="2:8">
      <c r="B26" s="33" t="s">
        <v>49</v>
      </c>
      <c r="C26" s="50">
        <v>0</v>
      </c>
      <c r="D26" s="50">
        <v>0</v>
      </c>
      <c r="E26" s="51">
        <v>0</v>
      </c>
      <c r="F26" s="50">
        <v>0</v>
      </c>
      <c r="G26" s="50">
        <v>0</v>
      </c>
      <c r="H26" s="51">
        <v>0</v>
      </c>
    </row>
    <row r="27" spans="2:8">
      <c r="B27" s="10" t="s">
        <v>153</v>
      </c>
      <c r="C27" s="52">
        <v>5923</v>
      </c>
      <c r="D27" s="52">
        <v>6502</v>
      </c>
      <c r="E27" s="53">
        <v>91.11</v>
      </c>
      <c r="F27" s="52">
        <v>6</v>
      </c>
      <c r="G27" s="52">
        <v>6</v>
      </c>
      <c r="H27" s="53">
        <v>2.93</v>
      </c>
    </row>
    <row r="28" spans="2:8" s="4" customFormat="1" ht="12.75">
      <c r="B28" s="97"/>
      <c r="C28" s="97"/>
      <c r="D28" s="97"/>
      <c r="E28" s="97"/>
    </row>
    <row r="29" spans="2:8" ht="6" customHeight="1"/>
  </sheetData>
  <mergeCells count="6">
    <mergeCell ref="L6:N6"/>
    <mergeCell ref="B28:E28"/>
    <mergeCell ref="B2:E2"/>
    <mergeCell ref="C6:E6"/>
    <mergeCell ref="F6:H6"/>
    <mergeCell ref="I6:K6"/>
  </mergeCells>
  <conditionalFormatting sqref="C8:K28">
    <cfRule type="cellIs" dxfId="1" priority="29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2" fitToHeight="6" orientation="landscape" r:id="rId1"/>
  <headerFooter>
    <oddHeader>&amp;C&amp;8str. &amp;P / &amp;N&amp;R&amp;8&amp;A&amp;L&amp;7Pekao PPK 2050   (subfundusz w Pekao PPK SFIO)</oddHeader>
    <oddFooter>&amp;C&amp;8s. &amp;P / &amp;N TAB&amp;R12/31/2020&amp;L&amp;7Sprawozdanie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X155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87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0" ht="8.25" customHeight="1"/>
    <row r="2" spans="2:10" ht="45" customHeight="1">
      <c r="B2" s="118" t="s">
        <v>341</v>
      </c>
      <c r="C2" s="118"/>
      <c r="D2" s="118"/>
      <c r="E2" s="118"/>
      <c r="F2" s="118"/>
      <c r="G2" s="118"/>
      <c r="H2" s="118"/>
      <c r="I2" s="118"/>
      <c r="J2" s="118"/>
    </row>
    <row r="3" spans="2:10">
      <c r="C3" t="s">
        <v>342</v>
      </c>
    </row>
    <row r="4" spans="2:10" ht="15">
      <c r="C4" s="85" t="s">
        <v>21</v>
      </c>
      <c r="D4" s="2"/>
    </row>
    <row r="5" spans="2:10" ht="6" customHeight="1"/>
    <row r="6" spans="2:10" ht="36">
      <c r="C6" s="77" t="s">
        <v>53</v>
      </c>
      <c r="D6" s="77" t="s">
        <v>54</v>
      </c>
      <c r="E6" s="77" t="s">
        <v>55</v>
      </c>
      <c r="F6" s="77" t="s">
        <v>56</v>
      </c>
      <c r="G6" s="77" t="s">
        <v>57</v>
      </c>
      <c r="H6" s="77" t="s">
        <v>58</v>
      </c>
      <c r="I6" s="77" t="s">
        <v>59</v>
      </c>
      <c r="J6" s="77" t="s">
        <v>60</v>
      </c>
    </row>
    <row r="7" spans="2:10">
      <c r="C7" s="13" t="s">
        <v>61</v>
      </c>
      <c r="D7" s="14"/>
      <c r="E7" s="14"/>
      <c r="F7" s="15"/>
      <c r="G7" s="14"/>
      <c r="H7" s="15">
        <v>781</v>
      </c>
      <c r="I7" s="15">
        <v>813</v>
      </c>
      <c r="J7" s="16">
        <v>11.38</v>
      </c>
    </row>
    <row r="8" spans="2:10" ht="24">
      <c r="C8" s="13" t="s">
        <v>62</v>
      </c>
      <c r="D8" s="18" t="s">
        <v>61</v>
      </c>
      <c r="E8" s="18" t="s">
        <v>63</v>
      </c>
      <c r="F8" s="19">
        <v>623</v>
      </c>
      <c r="G8" s="18" t="s">
        <v>64</v>
      </c>
      <c r="H8" s="15">
        <v>96</v>
      </c>
      <c r="I8" s="15">
        <v>98</v>
      </c>
      <c r="J8" s="16">
        <v>1.37</v>
      </c>
    </row>
    <row r="9" spans="2:10" ht="24">
      <c r="C9" s="13" t="s">
        <v>65</v>
      </c>
      <c r="D9" s="18" t="s">
        <v>61</v>
      </c>
      <c r="E9" s="18" t="s">
        <v>66</v>
      </c>
      <c r="F9" s="19">
        <v>94</v>
      </c>
      <c r="G9" s="18" t="s">
        <v>64</v>
      </c>
      <c r="H9" s="15">
        <v>47</v>
      </c>
      <c r="I9" s="15">
        <v>52</v>
      </c>
      <c r="J9" s="16">
        <v>0.73</v>
      </c>
    </row>
    <row r="10" spans="2:10" ht="24">
      <c r="C10" s="13" t="s">
        <v>67</v>
      </c>
      <c r="D10" s="18" t="s">
        <v>61</v>
      </c>
      <c r="E10" s="18" t="s">
        <v>66</v>
      </c>
      <c r="F10" s="19">
        <v>11</v>
      </c>
      <c r="G10" s="18" t="s">
        <v>64</v>
      </c>
      <c r="H10" s="15">
        <v>128</v>
      </c>
      <c r="I10" s="15">
        <v>135</v>
      </c>
      <c r="J10" s="16">
        <v>1.89</v>
      </c>
    </row>
    <row r="11" spans="2:10" ht="24">
      <c r="C11" s="13" t="s">
        <v>68</v>
      </c>
      <c r="D11" s="18" t="s">
        <v>61</v>
      </c>
      <c r="E11" s="18" t="s">
        <v>66</v>
      </c>
      <c r="F11" s="19">
        <v>52</v>
      </c>
      <c r="G11" s="18" t="s">
        <v>64</v>
      </c>
      <c r="H11" s="15">
        <v>23</v>
      </c>
      <c r="I11" s="15">
        <v>29</v>
      </c>
      <c r="J11" s="16">
        <v>0.41</v>
      </c>
    </row>
    <row r="12" spans="2:10" ht="24">
      <c r="C12" s="13" t="s">
        <v>69</v>
      </c>
      <c r="D12" s="18" t="s">
        <v>61</v>
      </c>
      <c r="E12" s="18" t="s">
        <v>63</v>
      </c>
      <c r="F12" s="19">
        <v>97</v>
      </c>
      <c r="G12" s="18" t="s">
        <v>64</v>
      </c>
      <c r="H12" s="15">
        <v>52</v>
      </c>
      <c r="I12" s="15">
        <v>51</v>
      </c>
      <c r="J12" s="16">
        <v>0.71</v>
      </c>
    </row>
    <row r="13" spans="2:10" ht="24">
      <c r="C13" s="13" t="s">
        <v>70</v>
      </c>
      <c r="D13" s="18" t="s">
        <v>61</v>
      </c>
      <c r="E13" s="18" t="s">
        <v>63</v>
      </c>
      <c r="F13" s="19">
        <v>10</v>
      </c>
      <c r="G13" s="18" t="s">
        <v>64</v>
      </c>
      <c r="H13" s="15">
        <v>45</v>
      </c>
      <c r="I13" s="15">
        <v>45</v>
      </c>
      <c r="J13" s="16">
        <v>0.63</v>
      </c>
    </row>
    <row r="14" spans="2:10" ht="24">
      <c r="C14" s="13" t="s">
        <v>71</v>
      </c>
      <c r="D14" s="18" t="s">
        <v>61</v>
      </c>
      <c r="E14" s="18" t="s">
        <v>63</v>
      </c>
      <c r="F14" s="19">
        <v>39</v>
      </c>
      <c r="G14" s="18" t="s">
        <v>64</v>
      </c>
      <c r="H14" s="15">
        <v>38</v>
      </c>
      <c r="I14" s="15">
        <v>33</v>
      </c>
      <c r="J14" s="16">
        <v>0.46</v>
      </c>
    </row>
    <row r="15" spans="2:10" ht="24">
      <c r="C15" s="13" t="s">
        <v>72</v>
      </c>
      <c r="D15" s="18" t="s">
        <v>61</v>
      </c>
      <c r="E15" s="18" t="s">
        <v>63</v>
      </c>
      <c r="F15" s="19">
        <v>49</v>
      </c>
      <c r="G15" s="18" t="s">
        <v>64</v>
      </c>
      <c r="H15" s="15">
        <v>27</v>
      </c>
      <c r="I15" s="15">
        <v>26</v>
      </c>
      <c r="J15" s="16">
        <v>0.36</v>
      </c>
    </row>
    <row r="16" spans="2:10" ht="24">
      <c r="C16" s="13" t="s">
        <v>73</v>
      </c>
      <c r="D16" s="18" t="s">
        <v>61</v>
      </c>
      <c r="E16" s="18" t="s">
        <v>63</v>
      </c>
      <c r="F16" s="19">
        <v>89</v>
      </c>
      <c r="G16" s="18" t="s">
        <v>64</v>
      </c>
      <c r="H16" s="15">
        <v>27</v>
      </c>
      <c r="I16" s="15">
        <v>27</v>
      </c>
      <c r="J16" s="16">
        <v>0.38</v>
      </c>
    </row>
    <row r="17" spans="3:10" ht="24">
      <c r="C17" s="13" t="s">
        <v>74</v>
      </c>
      <c r="D17" s="18" t="s">
        <v>61</v>
      </c>
      <c r="E17" s="18" t="s">
        <v>63</v>
      </c>
      <c r="F17" s="19">
        <v>443</v>
      </c>
      <c r="G17" s="18" t="s">
        <v>64</v>
      </c>
      <c r="H17" s="15">
        <v>29</v>
      </c>
      <c r="I17" s="15">
        <v>38</v>
      </c>
      <c r="J17" s="16">
        <v>0.53</v>
      </c>
    </row>
    <row r="18" spans="3:10" ht="24">
      <c r="C18" s="13" t="s">
        <v>75</v>
      </c>
      <c r="D18" s="18" t="s">
        <v>61</v>
      </c>
      <c r="E18" s="18" t="s">
        <v>66</v>
      </c>
      <c r="F18" s="19">
        <v>141</v>
      </c>
      <c r="G18" s="18" t="s">
        <v>64</v>
      </c>
      <c r="H18" s="15">
        <v>64</v>
      </c>
      <c r="I18" s="15">
        <v>70</v>
      </c>
      <c r="J18" s="16">
        <v>0.98</v>
      </c>
    </row>
    <row r="19" spans="3:10" ht="24">
      <c r="C19" s="13" t="s">
        <v>76</v>
      </c>
      <c r="D19" s="18" t="s">
        <v>61</v>
      </c>
      <c r="E19" s="18" t="s">
        <v>63</v>
      </c>
      <c r="F19" s="19">
        <v>167</v>
      </c>
      <c r="G19" s="18" t="s">
        <v>64</v>
      </c>
      <c r="H19" s="15">
        <v>59</v>
      </c>
      <c r="I19" s="15">
        <v>61</v>
      </c>
      <c r="J19" s="16">
        <v>0.86</v>
      </c>
    </row>
    <row r="20" spans="3:10" ht="24">
      <c r="C20" s="13" t="s">
        <v>77</v>
      </c>
      <c r="D20" s="18" t="s">
        <v>61</v>
      </c>
      <c r="E20" s="18" t="s">
        <v>63</v>
      </c>
      <c r="F20" s="19">
        <v>91</v>
      </c>
      <c r="G20" s="18" t="s">
        <v>64</v>
      </c>
      <c r="H20" s="15">
        <v>54</v>
      </c>
      <c r="I20" s="15">
        <v>55</v>
      </c>
      <c r="J20" s="16">
        <v>0.77</v>
      </c>
    </row>
    <row r="21" spans="3:10" ht="24">
      <c r="C21" s="13" t="s">
        <v>78</v>
      </c>
      <c r="D21" s="18" t="s">
        <v>61</v>
      </c>
      <c r="E21" s="18" t="s">
        <v>63</v>
      </c>
      <c r="F21" s="19">
        <v>262</v>
      </c>
      <c r="G21" s="18" t="s">
        <v>64</v>
      </c>
      <c r="H21" s="15">
        <v>48</v>
      </c>
      <c r="I21" s="15">
        <v>48</v>
      </c>
      <c r="J21" s="16">
        <v>0.67</v>
      </c>
    </row>
    <row r="22" spans="3:10" ht="24">
      <c r="C22" s="13" t="s">
        <v>79</v>
      </c>
      <c r="D22" s="18" t="s">
        <v>61</v>
      </c>
      <c r="E22" s="18" t="s">
        <v>80</v>
      </c>
      <c r="F22" s="19">
        <v>667</v>
      </c>
      <c r="G22" s="18" t="s">
        <v>81</v>
      </c>
      <c r="H22" s="15">
        <v>44</v>
      </c>
      <c r="I22" s="15">
        <v>45</v>
      </c>
      <c r="J22" s="16">
        <v>0.63</v>
      </c>
    </row>
    <row r="23" spans="3:10">
      <c r="C23" s="13" t="s">
        <v>82</v>
      </c>
      <c r="D23" s="14"/>
      <c r="E23" s="14"/>
      <c r="F23" s="15"/>
      <c r="G23" s="14"/>
      <c r="H23" s="15">
        <v>3118</v>
      </c>
      <c r="I23" s="15">
        <v>3691</v>
      </c>
      <c r="J23" s="16">
        <v>51.74</v>
      </c>
    </row>
    <row r="24" spans="3:10" ht="24">
      <c r="C24" s="13" t="s">
        <v>83</v>
      </c>
      <c r="D24" s="18" t="s">
        <v>82</v>
      </c>
      <c r="E24" s="18" t="s">
        <v>84</v>
      </c>
      <c r="F24" s="19">
        <v>674</v>
      </c>
      <c r="G24" s="18" t="s">
        <v>85</v>
      </c>
      <c r="H24" s="15">
        <v>45</v>
      </c>
      <c r="I24" s="15">
        <v>46</v>
      </c>
      <c r="J24" s="16">
        <v>0.64</v>
      </c>
    </row>
    <row r="25" spans="3:10" ht="24">
      <c r="C25" s="13" t="s">
        <v>86</v>
      </c>
      <c r="D25" s="18" t="s">
        <v>82</v>
      </c>
      <c r="E25" s="18" t="s">
        <v>84</v>
      </c>
      <c r="F25" s="19">
        <v>172</v>
      </c>
      <c r="G25" s="18" t="s">
        <v>85</v>
      </c>
      <c r="H25" s="15">
        <v>36</v>
      </c>
      <c r="I25" s="15">
        <v>32</v>
      </c>
      <c r="J25" s="16">
        <v>0.45</v>
      </c>
    </row>
    <row r="26" spans="3:10" ht="24">
      <c r="C26" s="13" t="s">
        <v>87</v>
      </c>
      <c r="D26" s="18" t="s">
        <v>82</v>
      </c>
      <c r="E26" s="18" t="s">
        <v>84</v>
      </c>
      <c r="F26" s="19">
        <v>2467</v>
      </c>
      <c r="G26" s="18" t="s">
        <v>85</v>
      </c>
      <c r="H26" s="15">
        <v>120</v>
      </c>
      <c r="I26" s="15">
        <v>216</v>
      </c>
      <c r="J26" s="16">
        <v>3.03</v>
      </c>
    </row>
    <row r="27" spans="3:10" ht="24">
      <c r="C27" s="13" t="s">
        <v>88</v>
      </c>
      <c r="D27" s="18" t="s">
        <v>82</v>
      </c>
      <c r="E27" s="18" t="s">
        <v>84</v>
      </c>
      <c r="F27" s="19">
        <v>3671</v>
      </c>
      <c r="G27" s="18" t="s">
        <v>85</v>
      </c>
      <c r="H27" s="15">
        <v>98</v>
      </c>
      <c r="I27" s="15">
        <v>111</v>
      </c>
      <c r="J27" s="16">
        <v>1.56</v>
      </c>
    </row>
    <row r="28" spans="3:10" ht="24">
      <c r="C28" s="13" t="s">
        <v>89</v>
      </c>
      <c r="D28" s="18" t="s">
        <v>82</v>
      </c>
      <c r="E28" s="18" t="s">
        <v>84</v>
      </c>
      <c r="F28" s="19">
        <v>14380</v>
      </c>
      <c r="G28" s="18" t="s">
        <v>85</v>
      </c>
      <c r="H28" s="15">
        <v>60</v>
      </c>
      <c r="I28" s="15">
        <v>58</v>
      </c>
      <c r="J28" s="16">
        <v>0.81</v>
      </c>
    </row>
    <row r="29" spans="3:10" ht="24">
      <c r="C29" s="13" t="s">
        <v>90</v>
      </c>
      <c r="D29" s="18" t="s">
        <v>82</v>
      </c>
      <c r="E29" s="18" t="s">
        <v>84</v>
      </c>
      <c r="F29" s="19">
        <v>3289</v>
      </c>
      <c r="G29" s="18" t="s">
        <v>85</v>
      </c>
      <c r="H29" s="15">
        <v>57</v>
      </c>
      <c r="I29" s="15">
        <v>46</v>
      </c>
      <c r="J29" s="16">
        <v>0.64</v>
      </c>
    </row>
    <row r="30" spans="3:10" ht="24">
      <c r="C30" s="13" t="s">
        <v>91</v>
      </c>
      <c r="D30" s="18" t="s">
        <v>82</v>
      </c>
      <c r="E30" s="18" t="s">
        <v>84</v>
      </c>
      <c r="F30" s="19">
        <v>393</v>
      </c>
      <c r="G30" s="18" t="s">
        <v>85</v>
      </c>
      <c r="H30" s="15">
        <v>173</v>
      </c>
      <c r="I30" s="15">
        <v>193</v>
      </c>
      <c r="J30" s="16">
        <v>2.71</v>
      </c>
    </row>
    <row r="31" spans="3:10" ht="24">
      <c r="C31" s="13" t="s">
        <v>92</v>
      </c>
      <c r="D31" s="18" t="s">
        <v>82</v>
      </c>
      <c r="E31" s="18" t="s">
        <v>84</v>
      </c>
      <c r="F31" s="19">
        <v>1370</v>
      </c>
      <c r="G31" s="18" t="s">
        <v>85</v>
      </c>
      <c r="H31" s="15">
        <v>187</v>
      </c>
      <c r="I31" s="15">
        <v>251</v>
      </c>
      <c r="J31" s="16">
        <v>3.52</v>
      </c>
    </row>
    <row r="32" spans="3:10" ht="24">
      <c r="C32" s="13" t="s">
        <v>93</v>
      </c>
      <c r="D32" s="18" t="s">
        <v>82</v>
      </c>
      <c r="E32" s="18" t="s">
        <v>84</v>
      </c>
      <c r="F32" s="19">
        <v>1129</v>
      </c>
      <c r="G32" s="18" t="s">
        <v>85</v>
      </c>
      <c r="H32" s="15">
        <v>62</v>
      </c>
      <c r="I32" s="15">
        <v>47</v>
      </c>
      <c r="J32" s="16">
        <v>0.66</v>
      </c>
    </row>
    <row r="33" spans="3:10" ht="24">
      <c r="C33" s="13" t="s">
        <v>94</v>
      </c>
      <c r="D33" s="18" t="s">
        <v>82</v>
      </c>
      <c r="E33" s="18" t="s">
        <v>84</v>
      </c>
      <c r="F33" s="19">
        <v>18</v>
      </c>
      <c r="G33" s="18" t="s">
        <v>85</v>
      </c>
      <c r="H33" s="15">
        <v>116</v>
      </c>
      <c r="I33" s="15">
        <v>149</v>
      </c>
      <c r="J33" s="16">
        <v>2.09</v>
      </c>
    </row>
    <row r="34" spans="3:10" ht="24">
      <c r="C34" s="13" t="s">
        <v>95</v>
      </c>
      <c r="D34" s="18" t="s">
        <v>82</v>
      </c>
      <c r="E34" s="18" t="s">
        <v>84</v>
      </c>
      <c r="F34" s="19">
        <v>1389</v>
      </c>
      <c r="G34" s="18" t="s">
        <v>85</v>
      </c>
      <c r="H34" s="15">
        <v>80</v>
      </c>
      <c r="I34" s="15">
        <v>85</v>
      </c>
      <c r="J34" s="16">
        <v>1.19</v>
      </c>
    </row>
    <row r="35" spans="3:10" ht="24">
      <c r="C35" s="13" t="s">
        <v>96</v>
      </c>
      <c r="D35" s="18" t="s">
        <v>82</v>
      </c>
      <c r="E35" s="18" t="s">
        <v>84</v>
      </c>
      <c r="F35" s="19">
        <v>6942</v>
      </c>
      <c r="G35" s="18" t="s">
        <v>85</v>
      </c>
      <c r="H35" s="15">
        <v>26</v>
      </c>
      <c r="I35" s="15">
        <v>38</v>
      </c>
      <c r="J35" s="16">
        <v>0.53</v>
      </c>
    </row>
    <row r="36" spans="3:10" ht="24">
      <c r="C36" s="13" t="s">
        <v>97</v>
      </c>
      <c r="D36" s="18" t="s">
        <v>82</v>
      </c>
      <c r="E36" s="18" t="s">
        <v>84</v>
      </c>
      <c r="F36" s="19">
        <v>2623</v>
      </c>
      <c r="G36" s="18" t="s">
        <v>85</v>
      </c>
      <c r="H36" s="15">
        <v>139</v>
      </c>
      <c r="I36" s="15">
        <v>151</v>
      </c>
      <c r="J36" s="16">
        <v>2.12</v>
      </c>
    </row>
    <row r="37" spans="3:10" ht="24">
      <c r="C37" s="13" t="s">
        <v>98</v>
      </c>
      <c r="D37" s="18" t="s">
        <v>82</v>
      </c>
      <c r="E37" s="18" t="s">
        <v>84</v>
      </c>
      <c r="F37" s="19">
        <v>6037</v>
      </c>
      <c r="G37" s="18" t="s">
        <v>85</v>
      </c>
      <c r="H37" s="15">
        <v>134</v>
      </c>
      <c r="I37" s="15">
        <v>173</v>
      </c>
      <c r="J37" s="16">
        <v>2.4300000000000002</v>
      </c>
    </row>
    <row r="38" spans="3:10" ht="24">
      <c r="C38" s="13" t="s">
        <v>99</v>
      </c>
      <c r="D38" s="18" t="s">
        <v>82</v>
      </c>
      <c r="E38" s="18" t="s">
        <v>84</v>
      </c>
      <c r="F38" s="19">
        <v>10953</v>
      </c>
      <c r="G38" s="18" t="s">
        <v>85</v>
      </c>
      <c r="H38" s="15">
        <v>74</v>
      </c>
      <c r="I38" s="15">
        <v>72</v>
      </c>
      <c r="J38" s="16">
        <v>1.01</v>
      </c>
    </row>
    <row r="39" spans="3:10" ht="24">
      <c r="C39" s="13" t="s">
        <v>100</v>
      </c>
      <c r="D39" s="18" t="s">
        <v>82</v>
      </c>
      <c r="E39" s="18" t="s">
        <v>84</v>
      </c>
      <c r="F39" s="19">
        <v>10072</v>
      </c>
      <c r="G39" s="18" t="s">
        <v>85</v>
      </c>
      <c r="H39" s="15">
        <v>67</v>
      </c>
      <c r="I39" s="15">
        <v>65</v>
      </c>
      <c r="J39" s="16">
        <v>0.91</v>
      </c>
    </row>
    <row r="40" spans="3:10" ht="24">
      <c r="C40" s="13" t="s">
        <v>101</v>
      </c>
      <c r="D40" s="18" t="s">
        <v>82</v>
      </c>
      <c r="E40" s="18" t="s">
        <v>84</v>
      </c>
      <c r="F40" s="19">
        <v>381</v>
      </c>
      <c r="G40" s="18" t="s">
        <v>85</v>
      </c>
      <c r="H40" s="15">
        <v>84</v>
      </c>
      <c r="I40" s="15">
        <v>74</v>
      </c>
      <c r="J40" s="16">
        <v>1.04</v>
      </c>
    </row>
    <row r="41" spans="3:10" ht="24">
      <c r="C41" s="13" t="s">
        <v>102</v>
      </c>
      <c r="D41" s="18" t="s">
        <v>82</v>
      </c>
      <c r="E41" s="18" t="s">
        <v>84</v>
      </c>
      <c r="F41" s="19">
        <v>7204</v>
      </c>
      <c r="G41" s="18" t="s">
        <v>85</v>
      </c>
      <c r="H41" s="15">
        <v>205</v>
      </c>
      <c r="I41" s="15">
        <v>233</v>
      </c>
      <c r="J41" s="16">
        <v>3.27</v>
      </c>
    </row>
    <row r="42" spans="3:10" ht="24">
      <c r="C42" s="13" t="s">
        <v>103</v>
      </c>
      <c r="D42" s="18" t="s">
        <v>82</v>
      </c>
      <c r="E42" s="18" t="s">
        <v>84</v>
      </c>
      <c r="F42" s="19">
        <v>13077</v>
      </c>
      <c r="G42" s="18" t="s">
        <v>85</v>
      </c>
      <c r="H42" s="15">
        <v>33</v>
      </c>
      <c r="I42" s="15">
        <v>36</v>
      </c>
      <c r="J42" s="16">
        <v>0.5</v>
      </c>
    </row>
    <row r="43" spans="3:10" ht="24">
      <c r="C43" s="13" t="s">
        <v>104</v>
      </c>
      <c r="D43" s="18" t="s">
        <v>82</v>
      </c>
      <c r="E43" s="18" t="s">
        <v>84</v>
      </c>
      <c r="F43" s="19">
        <v>147</v>
      </c>
      <c r="G43" s="18" t="s">
        <v>85</v>
      </c>
      <c r="H43" s="15">
        <v>29</v>
      </c>
      <c r="I43" s="15">
        <v>34</v>
      </c>
      <c r="J43" s="16">
        <v>0.48</v>
      </c>
    </row>
    <row r="44" spans="3:10" ht="24">
      <c r="C44" s="13" t="s">
        <v>105</v>
      </c>
      <c r="D44" s="18" t="s">
        <v>82</v>
      </c>
      <c r="E44" s="18" t="s">
        <v>84</v>
      </c>
      <c r="F44" s="19">
        <v>216</v>
      </c>
      <c r="G44" s="18" t="s">
        <v>85</v>
      </c>
      <c r="H44" s="15">
        <v>17</v>
      </c>
      <c r="I44" s="15">
        <v>31</v>
      </c>
      <c r="J44" s="16">
        <v>0.43</v>
      </c>
    </row>
    <row r="45" spans="3:10" ht="24">
      <c r="C45" s="13" t="s">
        <v>106</v>
      </c>
      <c r="D45" s="18" t="s">
        <v>82</v>
      </c>
      <c r="E45" s="18" t="s">
        <v>84</v>
      </c>
      <c r="F45" s="19">
        <v>1426</v>
      </c>
      <c r="G45" s="18" t="s">
        <v>85</v>
      </c>
      <c r="H45" s="15">
        <v>21</v>
      </c>
      <c r="I45" s="15">
        <v>37</v>
      </c>
      <c r="J45" s="16">
        <v>0.52</v>
      </c>
    </row>
    <row r="46" spans="3:10" ht="24">
      <c r="C46" s="13" t="s">
        <v>107</v>
      </c>
      <c r="D46" s="18" t="s">
        <v>82</v>
      </c>
      <c r="E46" s="18" t="s">
        <v>84</v>
      </c>
      <c r="F46" s="19">
        <v>221</v>
      </c>
      <c r="G46" s="18" t="s">
        <v>85</v>
      </c>
      <c r="H46" s="15">
        <v>71</v>
      </c>
      <c r="I46" s="15">
        <v>61</v>
      </c>
      <c r="J46" s="16">
        <v>0.86</v>
      </c>
    </row>
    <row r="47" spans="3:10" ht="24">
      <c r="C47" s="13" t="s">
        <v>108</v>
      </c>
      <c r="D47" s="18" t="s">
        <v>82</v>
      </c>
      <c r="E47" s="18" t="s">
        <v>84</v>
      </c>
      <c r="F47" s="19">
        <v>237</v>
      </c>
      <c r="G47" s="18" t="s">
        <v>85</v>
      </c>
      <c r="H47" s="15">
        <v>54</v>
      </c>
      <c r="I47" s="15">
        <v>56</v>
      </c>
      <c r="J47" s="16">
        <v>0.79</v>
      </c>
    </row>
    <row r="48" spans="3:10" ht="24">
      <c r="C48" s="13" t="s">
        <v>109</v>
      </c>
      <c r="D48" s="18" t="s">
        <v>82</v>
      </c>
      <c r="E48" s="18" t="s">
        <v>84</v>
      </c>
      <c r="F48" s="19">
        <v>1034</v>
      </c>
      <c r="G48" s="18" t="s">
        <v>85</v>
      </c>
      <c r="H48" s="15">
        <v>22</v>
      </c>
      <c r="I48" s="15">
        <v>42</v>
      </c>
      <c r="J48" s="16">
        <v>0.59</v>
      </c>
    </row>
    <row r="49" spans="3:10" ht="24">
      <c r="C49" s="13" t="s">
        <v>110</v>
      </c>
      <c r="D49" s="18" t="s">
        <v>82</v>
      </c>
      <c r="E49" s="18" t="s">
        <v>84</v>
      </c>
      <c r="F49" s="19">
        <v>211</v>
      </c>
      <c r="G49" s="18" t="s">
        <v>85</v>
      </c>
      <c r="H49" s="15">
        <v>4</v>
      </c>
      <c r="I49" s="15">
        <v>6</v>
      </c>
      <c r="J49" s="16">
        <v>0.08</v>
      </c>
    </row>
    <row r="50" spans="3:10" ht="24">
      <c r="C50" s="13" t="s">
        <v>111</v>
      </c>
      <c r="D50" s="18" t="s">
        <v>82</v>
      </c>
      <c r="E50" s="18" t="s">
        <v>84</v>
      </c>
      <c r="F50" s="19">
        <v>29</v>
      </c>
      <c r="G50" s="18" t="s">
        <v>85</v>
      </c>
      <c r="H50" s="15">
        <v>11</v>
      </c>
      <c r="I50" s="15">
        <v>5</v>
      </c>
      <c r="J50" s="16">
        <v>7.0000000000000007E-2</v>
      </c>
    </row>
    <row r="51" spans="3:10" ht="24">
      <c r="C51" s="13" t="s">
        <v>112</v>
      </c>
      <c r="D51" s="18" t="s">
        <v>82</v>
      </c>
      <c r="E51" s="18" t="s">
        <v>84</v>
      </c>
      <c r="F51" s="19">
        <v>2637</v>
      </c>
      <c r="G51" s="18" t="s">
        <v>85</v>
      </c>
      <c r="H51" s="15">
        <v>43</v>
      </c>
      <c r="I51" s="15">
        <v>52</v>
      </c>
      <c r="J51" s="16">
        <v>0.73</v>
      </c>
    </row>
    <row r="52" spans="3:10" ht="24">
      <c r="C52" s="13" t="s">
        <v>113</v>
      </c>
      <c r="D52" s="18" t="s">
        <v>82</v>
      </c>
      <c r="E52" s="18" t="s">
        <v>84</v>
      </c>
      <c r="F52" s="19">
        <v>8186</v>
      </c>
      <c r="G52" s="18" t="s">
        <v>85</v>
      </c>
      <c r="H52" s="15">
        <v>43</v>
      </c>
      <c r="I52" s="15">
        <v>55</v>
      </c>
      <c r="J52" s="16">
        <v>0.77</v>
      </c>
    </row>
    <row r="53" spans="3:10" ht="24">
      <c r="C53" s="13" t="s">
        <v>114</v>
      </c>
      <c r="D53" s="18" t="s">
        <v>82</v>
      </c>
      <c r="E53" s="18" t="s">
        <v>115</v>
      </c>
      <c r="F53" s="19">
        <v>75</v>
      </c>
      <c r="G53" s="18" t="s">
        <v>116</v>
      </c>
      <c r="H53" s="15">
        <v>50</v>
      </c>
      <c r="I53" s="15">
        <v>53</v>
      </c>
      <c r="J53" s="16">
        <v>0.74</v>
      </c>
    </row>
    <row r="54" spans="3:10" ht="24">
      <c r="C54" s="13" t="s">
        <v>117</v>
      </c>
      <c r="D54" s="18" t="s">
        <v>82</v>
      </c>
      <c r="E54" s="18" t="s">
        <v>115</v>
      </c>
      <c r="F54" s="19">
        <v>41</v>
      </c>
      <c r="G54" s="18" t="s">
        <v>116</v>
      </c>
      <c r="H54" s="15">
        <v>46</v>
      </c>
      <c r="I54" s="15">
        <v>46</v>
      </c>
      <c r="J54" s="16">
        <v>0.64</v>
      </c>
    </row>
    <row r="55" spans="3:10" ht="24">
      <c r="C55" s="13" t="s">
        <v>118</v>
      </c>
      <c r="D55" s="18" t="s">
        <v>82</v>
      </c>
      <c r="E55" s="18" t="s">
        <v>84</v>
      </c>
      <c r="F55" s="19">
        <v>9</v>
      </c>
      <c r="G55" s="18" t="s">
        <v>85</v>
      </c>
      <c r="H55" s="15">
        <v>7</v>
      </c>
      <c r="I55" s="15">
        <v>8</v>
      </c>
      <c r="J55" s="16">
        <v>0.11</v>
      </c>
    </row>
    <row r="56" spans="3:10" ht="24">
      <c r="C56" s="13" t="s">
        <v>119</v>
      </c>
      <c r="D56" s="18" t="s">
        <v>82</v>
      </c>
      <c r="E56" s="18" t="s">
        <v>115</v>
      </c>
      <c r="F56" s="19">
        <v>97</v>
      </c>
      <c r="G56" s="18" t="s">
        <v>116</v>
      </c>
      <c r="H56" s="15">
        <v>36</v>
      </c>
      <c r="I56" s="15">
        <v>39</v>
      </c>
      <c r="J56" s="16">
        <v>0.55000000000000004</v>
      </c>
    </row>
    <row r="57" spans="3:10" ht="24">
      <c r="C57" s="13" t="s">
        <v>120</v>
      </c>
      <c r="D57" s="18" t="s">
        <v>82</v>
      </c>
      <c r="E57" s="18" t="s">
        <v>84</v>
      </c>
      <c r="F57" s="19">
        <v>8189</v>
      </c>
      <c r="G57" s="18" t="s">
        <v>85</v>
      </c>
      <c r="H57" s="15">
        <v>141</v>
      </c>
      <c r="I57" s="15">
        <v>147</v>
      </c>
      <c r="J57" s="16">
        <v>2.06</v>
      </c>
    </row>
    <row r="58" spans="3:10" ht="24">
      <c r="C58" s="13" t="s">
        <v>121</v>
      </c>
      <c r="D58" s="18" t="s">
        <v>82</v>
      </c>
      <c r="E58" s="18" t="s">
        <v>84</v>
      </c>
      <c r="F58" s="19">
        <v>204</v>
      </c>
      <c r="G58" s="18" t="s">
        <v>85</v>
      </c>
      <c r="H58" s="15">
        <v>30</v>
      </c>
      <c r="I58" s="15">
        <v>59</v>
      </c>
      <c r="J58" s="16">
        <v>0.83</v>
      </c>
    </row>
    <row r="59" spans="3:10" ht="24">
      <c r="C59" s="13" t="s">
        <v>122</v>
      </c>
      <c r="D59" s="18" t="s">
        <v>82</v>
      </c>
      <c r="E59" s="18" t="s">
        <v>123</v>
      </c>
      <c r="F59" s="19">
        <v>202</v>
      </c>
      <c r="G59" s="18" t="s">
        <v>124</v>
      </c>
      <c r="H59" s="15">
        <v>67</v>
      </c>
      <c r="I59" s="15">
        <v>73</v>
      </c>
      <c r="J59" s="16">
        <v>1.02</v>
      </c>
    </row>
    <row r="60" spans="3:10" ht="24">
      <c r="C60" s="13" t="s">
        <v>125</v>
      </c>
      <c r="D60" s="18" t="s">
        <v>82</v>
      </c>
      <c r="E60" s="18" t="s">
        <v>84</v>
      </c>
      <c r="F60" s="19">
        <v>557</v>
      </c>
      <c r="G60" s="18" t="s">
        <v>85</v>
      </c>
      <c r="H60" s="15">
        <v>9</v>
      </c>
      <c r="I60" s="15">
        <v>13</v>
      </c>
      <c r="J60" s="16">
        <v>0.18</v>
      </c>
    </row>
    <row r="61" spans="3:10" ht="24">
      <c r="C61" s="13" t="s">
        <v>126</v>
      </c>
      <c r="D61" s="18" t="s">
        <v>82</v>
      </c>
      <c r="E61" s="18" t="s">
        <v>123</v>
      </c>
      <c r="F61" s="19">
        <v>97</v>
      </c>
      <c r="G61" s="18" t="s">
        <v>124</v>
      </c>
      <c r="H61" s="15">
        <v>44</v>
      </c>
      <c r="I61" s="15">
        <v>57</v>
      </c>
      <c r="J61" s="16">
        <v>0.8</v>
      </c>
    </row>
    <row r="62" spans="3:10" ht="36">
      <c r="C62" s="13" t="s">
        <v>127</v>
      </c>
      <c r="D62" s="18" t="s">
        <v>82</v>
      </c>
      <c r="E62" s="18" t="s">
        <v>128</v>
      </c>
      <c r="F62" s="19">
        <v>454</v>
      </c>
      <c r="G62" s="18" t="s">
        <v>129</v>
      </c>
      <c r="H62" s="15">
        <v>34</v>
      </c>
      <c r="I62" s="15">
        <v>44</v>
      </c>
      <c r="J62" s="16">
        <v>0.62</v>
      </c>
    </row>
    <row r="63" spans="3:10" ht="24">
      <c r="C63" s="13" t="s">
        <v>130</v>
      </c>
      <c r="D63" s="18" t="s">
        <v>82</v>
      </c>
      <c r="E63" s="18" t="s">
        <v>115</v>
      </c>
      <c r="F63" s="19">
        <v>401</v>
      </c>
      <c r="G63" s="18" t="s">
        <v>116</v>
      </c>
      <c r="H63" s="15">
        <v>75</v>
      </c>
      <c r="I63" s="15">
        <v>93</v>
      </c>
      <c r="J63" s="16">
        <v>1.3</v>
      </c>
    </row>
    <row r="64" spans="3:10" ht="24">
      <c r="C64" s="13" t="s">
        <v>131</v>
      </c>
      <c r="D64" s="18" t="s">
        <v>82</v>
      </c>
      <c r="E64" s="18" t="s">
        <v>123</v>
      </c>
      <c r="F64" s="19">
        <v>100</v>
      </c>
      <c r="G64" s="18" t="s">
        <v>124</v>
      </c>
      <c r="H64" s="15">
        <v>38</v>
      </c>
      <c r="I64" s="15">
        <v>36</v>
      </c>
      <c r="J64" s="16">
        <v>0.5</v>
      </c>
    </row>
    <row r="65" spans="3:18" ht="24">
      <c r="C65" s="13" t="s">
        <v>132</v>
      </c>
      <c r="D65" s="18" t="s">
        <v>82</v>
      </c>
      <c r="E65" s="18" t="s">
        <v>84</v>
      </c>
      <c r="F65" s="19">
        <v>4692</v>
      </c>
      <c r="G65" s="18" t="s">
        <v>85</v>
      </c>
      <c r="H65" s="15">
        <v>25</v>
      </c>
      <c r="I65" s="15">
        <v>37</v>
      </c>
      <c r="J65" s="16">
        <v>0.52</v>
      </c>
    </row>
    <row r="66" spans="3:18" ht="24">
      <c r="C66" s="13" t="s">
        <v>133</v>
      </c>
      <c r="D66" s="18" t="s">
        <v>82</v>
      </c>
      <c r="E66" s="18" t="s">
        <v>134</v>
      </c>
      <c r="F66" s="19">
        <v>1305</v>
      </c>
      <c r="G66" s="18" t="s">
        <v>135</v>
      </c>
      <c r="H66" s="15">
        <v>49</v>
      </c>
      <c r="I66" s="15">
        <v>50</v>
      </c>
      <c r="J66" s="16">
        <v>0.7</v>
      </c>
    </row>
    <row r="67" spans="3:18" ht="24">
      <c r="C67" s="13" t="s">
        <v>136</v>
      </c>
      <c r="D67" s="18" t="s">
        <v>82</v>
      </c>
      <c r="E67" s="18" t="s">
        <v>137</v>
      </c>
      <c r="F67" s="19">
        <v>586</v>
      </c>
      <c r="G67" s="18" t="s">
        <v>138</v>
      </c>
      <c r="H67" s="15">
        <v>77</v>
      </c>
      <c r="I67" s="15">
        <v>83</v>
      </c>
      <c r="J67" s="16">
        <v>1.1599999999999999</v>
      </c>
    </row>
    <row r="68" spans="3:18" ht="24">
      <c r="C68" s="13" t="s">
        <v>139</v>
      </c>
      <c r="D68" s="18" t="s">
        <v>82</v>
      </c>
      <c r="E68" s="18" t="s">
        <v>140</v>
      </c>
      <c r="F68" s="19">
        <v>297</v>
      </c>
      <c r="G68" s="18" t="s">
        <v>141</v>
      </c>
      <c r="H68" s="15">
        <v>47</v>
      </c>
      <c r="I68" s="15">
        <v>52</v>
      </c>
      <c r="J68" s="16">
        <v>0.73</v>
      </c>
    </row>
    <row r="69" spans="3:18" ht="24">
      <c r="C69" s="13" t="s">
        <v>142</v>
      </c>
      <c r="D69" s="18" t="s">
        <v>82</v>
      </c>
      <c r="E69" s="18" t="s">
        <v>123</v>
      </c>
      <c r="F69" s="19">
        <v>295</v>
      </c>
      <c r="G69" s="18" t="s">
        <v>124</v>
      </c>
      <c r="H69" s="15">
        <v>32</v>
      </c>
      <c r="I69" s="15">
        <v>40</v>
      </c>
      <c r="J69" s="16">
        <v>0.56000000000000005</v>
      </c>
    </row>
    <row r="70" spans="3:18" ht="24">
      <c r="C70" s="13" t="s">
        <v>143</v>
      </c>
      <c r="D70" s="18" t="s">
        <v>82</v>
      </c>
      <c r="E70" s="18" t="s">
        <v>144</v>
      </c>
      <c r="F70" s="19">
        <v>286</v>
      </c>
      <c r="G70" s="18" t="s">
        <v>145</v>
      </c>
      <c r="H70" s="15">
        <v>33</v>
      </c>
      <c r="I70" s="15">
        <v>45</v>
      </c>
      <c r="J70" s="16">
        <v>0.63</v>
      </c>
    </row>
    <row r="71" spans="3:18" ht="24">
      <c r="C71" s="13" t="s">
        <v>146</v>
      </c>
      <c r="D71" s="18" t="s">
        <v>82</v>
      </c>
      <c r="E71" s="18" t="s">
        <v>140</v>
      </c>
      <c r="F71" s="19">
        <v>359</v>
      </c>
      <c r="G71" s="18" t="s">
        <v>141</v>
      </c>
      <c r="H71" s="15">
        <v>53</v>
      </c>
      <c r="I71" s="15">
        <v>56</v>
      </c>
      <c r="J71" s="16">
        <v>0.79</v>
      </c>
    </row>
    <row r="72" spans="3:18" ht="24">
      <c r="C72" s="13" t="s">
        <v>147</v>
      </c>
      <c r="D72" s="18" t="s">
        <v>82</v>
      </c>
      <c r="E72" s="18" t="s">
        <v>84</v>
      </c>
      <c r="F72" s="19">
        <v>2053</v>
      </c>
      <c r="G72" s="18" t="s">
        <v>148</v>
      </c>
      <c r="H72" s="15">
        <v>91</v>
      </c>
      <c r="I72" s="15">
        <v>174</v>
      </c>
      <c r="J72" s="16">
        <v>2.44</v>
      </c>
    </row>
    <row r="73" spans="3:18" ht="36">
      <c r="C73" s="13" t="s">
        <v>149</v>
      </c>
      <c r="D73" s="18" t="s">
        <v>82</v>
      </c>
      <c r="E73" s="18" t="s">
        <v>150</v>
      </c>
      <c r="F73" s="19">
        <v>37</v>
      </c>
      <c r="G73" s="18" t="s">
        <v>151</v>
      </c>
      <c r="H73" s="15">
        <v>23</v>
      </c>
      <c r="I73" s="15">
        <v>31</v>
      </c>
      <c r="J73" s="16">
        <v>0.43</v>
      </c>
    </row>
    <row r="74" spans="3:18">
      <c r="C74" s="13" t="s">
        <v>152</v>
      </c>
      <c r="D74" s="14"/>
      <c r="E74" s="14"/>
      <c r="F74" s="15"/>
      <c r="G74" s="14"/>
      <c r="H74" s="15">
        <v>0</v>
      </c>
      <c r="I74" s="15">
        <v>0</v>
      </c>
      <c r="J74" s="16">
        <v>0</v>
      </c>
    </row>
    <row r="75" spans="3:18">
      <c r="C75" s="20" t="s">
        <v>153</v>
      </c>
      <c r="D75" s="21"/>
      <c r="E75" s="21"/>
      <c r="F75" s="22"/>
      <c r="G75" s="21"/>
      <c r="H75" s="22">
        <v>3899</v>
      </c>
      <c r="I75" s="22">
        <v>4504</v>
      </c>
      <c r="J75" s="23">
        <v>63.12</v>
      </c>
    </row>
    <row r="76" spans="3:18" ht="5.25" customHeight="1">
      <c r="C76" s="68"/>
      <c r="D76" s="68"/>
      <c r="E76" s="68"/>
      <c r="F76" s="68"/>
      <c r="G76" s="68"/>
      <c r="H76" s="69"/>
      <c r="I76" s="69"/>
      <c r="J76" s="69"/>
      <c r="K76" s="68"/>
      <c r="L76" s="68"/>
      <c r="M76" s="68"/>
      <c r="N76" s="68"/>
      <c r="O76" s="68"/>
      <c r="P76" s="68"/>
      <c r="Q76" s="49"/>
      <c r="R76" s="49"/>
    </row>
    <row r="77" spans="3:18" ht="2.1" customHeight="1">
      <c r="C77" s="68"/>
      <c r="D77" s="68"/>
      <c r="E77" s="68"/>
      <c r="F77" s="68"/>
      <c r="G77" s="68"/>
      <c r="H77" s="69"/>
      <c r="I77" s="69"/>
      <c r="J77" s="69"/>
      <c r="K77" s="68"/>
      <c r="L77" s="68"/>
      <c r="M77" s="68"/>
      <c r="N77" s="68"/>
      <c r="O77" s="68"/>
      <c r="P77" s="68"/>
      <c r="Q77" s="49"/>
      <c r="R77" s="49"/>
    </row>
    <row r="78" spans="3:18" ht="2.1" customHeight="1">
      <c r="C78" s="68"/>
      <c r="D78" s="68"/>
      <c r="E78" s="68"/>
      <c r="F78" s="68"/>
      <c r="G78" s="68"/>
      <c r="H78" s="70"/>
      <c r="I78" s="70"/>
      <c r="J78" s="70"/>
      <c r="K78" s="68"/>
      <c r="L78" s="68"/>
      <c r="M78" s="68"/>
      <c r="N78" s="68"/>
      <c r="O78" s="68"/>
      <c r="P78" s="68"/>
      <c r="Q78" s="49"/>
      <c r="R78" s="49"/>
    </row>
    <row r="79" spans="3:18" ht="2.1" customHeight="1">
      <c r="C79" s="68"/>
      <c r="D79" s="68"/>
      <c r="E79" s="68"/>
      <c r="F79" s="68"/>
      <c r="G79" s="68"/>
      <c r="H79" s="69"/>
      <c r="I79" s="69"/>
      <c r="J79" s="69"/>
      <c r="K79" s="68"/>
      <c r="L79" s="68"/>
      <c r="M79" s="68"/>
      <c r="N79" s="68"/>
      <c r="O79" s="68"/>
      <c r="P79" s="68"/>
      <c r="Q79" s="49"/>
      <c r="R79" s="49"/>
    </row>
    <row r="80" spans="3:18" ht="2.1" customHeight="1">
      <c r="C80" s="68"/>
      <c r="D80" s="68"/>
      <c r="E80" s="68"/>
      <c r="F80" s="68"/>
      <c r="G80" s="68"/>
      <c r="H80" s="70"/>
      <c r="I80" s="70"/>
      <c r="J80" s="70"/>
      <c r="K80" s="68"/>
      <c r="L80" s="68"/>
      <c r="M80" s="68"/>
      <c r="N80" s="68"/>
      <c r="O80" s="68"/>
      <c r="P80" s="68"/>
      <c r="Q80" s="49"/>
      <c r="R80" s="49"/>
    </row>
    <row r="81" spans="3:18" ht="2.1" customHeight="1"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70"/>
      <c r="O81" s="70"/>
      <c r="P81" s="70"/>
      <c r="Q81" s="49"/>
      <c r="R81" s="49"/>
    </row>
    <row r="82" spans="3:18" ht="36">
      <c r="C82" s="77" t="s">
        <v>219</v>
      </c>
      <c r="D82" s="77" t="s">
        <v>54</v>
      </c>
      <c r="E82" s="77" t="s">
        <v>55</v>
      </c>
      <c r="F82" s="77" t="s">
        <v>220</v>
      </c>
      <c r="G82" s="77" t="s">
        <v>57</v>
      </c>
      <c r="H82" s="77" t="s">
        <v>221</v>
      </c>
      <c r="I82" s="77" t="s">
        <v>222</v>
      </c>
      <c r="J82" s="77" t="s">
        <v>223</v>
      </c>
      <c r="K82" s="77" t="s">
        <v>56</v>
      </c>
      <c r="L82" s="77" t="s">
        <v>58</v>
      </c>
      <c r="M82" s="77" t="s">
        <v>59</v>
      </c>
      <c r="N82" s="77" t="s">
        <v>60</v>
      </c>
    </row>
    <row r="83" spans="3:18">
      <c r="C83" s="13" t="s">
        <v>224</v>
      </c>
      <c r="D83" s="24"/>
      <c r="E83" s="24"/>
      <c r="F83" s="24"/>
      <c r="G83" s="24"/>
      <c r="H83" s="24"/>
      <c r="I83" s="90"/>
      <c r="J83" s="90"/>
      <c r="K83" s="24"/>
      <c r="L83" s="15">
        <v>15</v>
      </c>
      <c r="M83" s="15">
        <v>16</v>
      </c>
      <c r="N83" s="16">
        <v>0.22</v>
      </c>
    </row>
    <row r="84" spans="3:18">
      <c r="C84" s="13" t="s">
        <v>225</v>
      </c>
      <c r="D84" s="24"/>
      <c r="E84" s="24"/>
      <c r="F84" s="24"/>
      <c r="G84" s="24"/>
      <c r="H84" s="24"/>
      <c r="I84" s="90"/>
      <c r="J84" s="90"/>
      <c r="K84" s="24"/>
      <c r="L84" s="15">
        <v>0</v>
      </c>
      <c r="M84" s="15">
        <v>0</v>
      </c>
      <c r="N84" s="16">
        <v>0</v>
      </c>
    </row>
    <row r="85" spans="3:18">
      <c r="C85" s="13" t="s">
        <v>226</v>
      </c>
      <c r="D85" s="24"/>
      <c r="E85" s="24"/>
      <c r="F85" s="24"/>
      <c r="G85" s="24"/>
      <c r="H85" s="24"/>
      <c r="I85" s="90"/>
      <c r="J85" s="90"/>
      <c r="K85" s="24"/>
      <c r="L85" s="15">
        <v>0</v>
      </c>
      <c r="M85" s="15">
        <v>0</v>
      </c>
      <c r="N85" s="16">
        <v>0</v>
      </c>
    </row>
    <row r="86" spans="3:18">
      <c r="C86" s="13" t="s">
        <v>49</v>
      </c>
      <c r="D86" s="24"/>
      <c r="E86" s="24"/>
      <c r="F86" s="24"/>
      <c r="G86" s="24"/>
      <c r="H86" s="24"/>
      <c r="I86" s="90"/>
      <c r="J86" s="90"/>
      <c r="K86" s="24"/>
      <c r="L86" s="15">
        <v>0</v>
      </c>
      <c r="M86" s="15">
        <v>0</v>
      </c>
      <c r="N86" s="16">
        <v>0</v>
      </c>
    </row>
    <row r="87" spans="3:18">
      <c r="C87" s="13" t="s">
        <v>227</v>
      </c>
      <c r="D87" s="24"/>
      <c r="E87" s="24"/>
      <c r="F87" s="24"/>
      <c r="G87" s="24"/>
      <c r="H87" s="24"/>
      <c r="I87" s="90"/>
      <c r="J87" s="90"/>
      <c r="K87" s="24"/>
      <c r="L87" s="15">
        <v>15</v>
      </c>
      <c r="M87" s="15">
        <v>16</v>
      </c>
      <c r="N87" s="16">
        <v>0.22</v>
      </c>
    </row>
    <row r="88" spans="3:18">
      <c r="C88" s="13" t="s">
        <v>61</v>
      </c>
      <c r="D88" s="24"/>
      <c r="E88" s="24"/>
      <c r="F88" s="24"/>
      <c r="G88" s="24"/>
      <c r="H88" s="24"/>
      <c r="I88" s="90"/>
      <c r="J88" s="90"/>
      <c r="K88" s="24"/>
      <c r="L88" s="15">
        <v>5</v>
      </c>
      <c r="M88" s="15">
        <v>6</v>
      </c>
      <c r="N88" s="16">
        <v>0.08</v>
      </c>
    </row>
    <row r="89" spans="3:18" ht="36">
      <c r="C89" s="13" t="s">
        <v>228</v>
      </c>
      <c r="D89" s="13" t="s">
        <v>61</v>
      </c>
      <c r="E89" s="13" t="s">
        <v>229</v>
      </c>
      <c r="F89" s="13" t="s">
        <v>230</v>
      </c>
      <c r="G89" s="13" t="s">
        <v>85</v>
      </c>
      <c r="H89" s="25">
        <v>44494</v>
      </c>
      <c r="I89" s="91" t="s">
        <v>231</v>
      </c>
      <c r="J89" s="91">
        <v>1000</v>
      </c>
      <c r="K89" s="26">
        <v>5</v>
      </c>
      <c r="L89" s="15">
        <v>5</v>
      </c>
      <c r="M89" s="15">
        <v>6</v>
      </c>
      <c r="N89" s="16">
        <v>0.08</v>
      </c>
    </row>
    <row r="90" spans="3:18">
      <c r="C90" s="13" t="s">
        <v>152</v>
      </c>
      <c r="D90" s="24"/>
      <c r="E90" s="24"/>
      <c r="F90" s="24"/>
      <c r="G90" s="24"/>
      <c r="H90" s="24"/>
      <c r="I90" s="90"/>
      <c r="J90" s="90"/>
      <c r="K90" s="24"/>
      <c r="L90" s="15">
        <v>10</v>
      </c>
      <c r="M90" s="15">
        <v>10</v>
      </c>
      <c r="N90" s="16">
        <v>0.14000000000000001</v>
      </c>
    </row>
    <row r="91" spans="3:18" ht="24">
      <c r="C91" s="13" t="s">
        <v>232</v>
      </c>
      <c r="D91" s="13" t="s">
        <v>152</v>
      </c>
      <c r="E91" s="13" t="s">
        <v>233</v>
      </c>
      <c r="F91" s="13" t="s">
        <v>234</v>
      </c>
      <c r="G91" s="13" t="s">
        <v>85</v>
      </c>
      <c r="H91" s="25">
        <v>44550</v>
      </c>
      <c r="I91" s="91" t="s">
        <v>235</v>
      </c>
      <c r="J91" s="91">
        <v>100</v>
      </c>
      <c r="K91" s="26">
        <v>100</v>
      </c>
      <c r="L91" s="15">
        <v>10</v>
      </c>
      <c r="M91" s="15">
        <v>10</v>
      </c>
      <c r="N91" s="16">
        <v>0.14000000000000001</v>
      </c>
    </row>
    <row r="92" spans="3:18">
      <c r="C92" s="13" t="s">
        <v>236</v>
      </c>
      <c r="D92" s="24"/>
      <c r="E92" s="24"/>
      <c r="F92" s="24"/>
      <c r="G92" s="24"/>
      <c r="H92" s="24"/>
      <c r="I92" s="90"/>
      <c r="J92" s="90"/>
      <c r="K92" s="24"/>
      <c r="L92" s="15">
        <v>2009</v>
      </c>
      <c r="M92" s="15">
        <v>2037</v>
      </c>
      <c r="N92" s="16">
        <v>28.53</v>
      </c>
    </row>
    <row r="93" spans="3:18">
      <c r="C93" s="13" t="s">
        <v>225</v>
      </c>
      <c r="D93" s="24"/>
      <c r="E93" s="24"/>
      <c r="F93" s="24"/>
      <c r="G93" s="24"/>
      <c r="H93" s="24"/>
      <c r="I93" s="90"/>
      <c r="J93" s="90"/>
      <c r="K93" s="24"/>
      <c r="L93" s="15">
        <v>0</v>
      </c>
      <c r="M93" s="15">
        <v>0</v>
      </c>
      <c r="N93" s="16">
        <v>0</v>
      </c>
    </row>
    <row r="94" spans="3:18">
      <c r="C94" s="13" t="s">
        <v>226</v>
      </c>
      <c r="D94" s="24"/>
      <c r="E94" s="24"/>
      <c r="F94" s="24"/>
      <c r="G94" s="24"/>
      <c r="H94" s="24"/>
      <c r="I94" s="90"/>
      <c r="J94" s="90"/>
      <c r="K94" s="24"/>
      <c r="L94" s="15">
        <v>0</v>
      </c>
      <c r="M94" s="15">
        <v>0</v>
      </c>
      <c r="N94" s="16">
        <v>0</v>
      </c>
    </row>
    <row r="95" spans="3:18">
      <c r="C95" s="13" t="s">
        <v>49</v>
      </c>
      <c r="D95" s="24"/>
      <c r="E95" s="24"/>
      <c r="F95" s="24"/>
      <c r="G95" s="24"/>
      <c r="H95" s="24"/>
      <c r="I95" s="90"/>
      <c r="J95" s="90"/>
      <c r="K95" s="24"/>
      <c r="L95" s="15">
        <v>0</v>
      </c>
      <c r="M95" s="15">
        <v>0</v>
      </c>
      <c r="N95" s="16">
        <v>0</v>
      </c>
    </row>
    <row r="96" spans="3:18">
      <c r="C96" s="13" t="s">
        <v>227</v>
      </c>
      <c r="D96" s="24"/>
      <c r="E96" s="24"/>
      <c r="F96" s="24"/>
      <c r="G96" s="24"/>
      <c r="H96" s="24"/>
      <c r="I96" s="90"/>
      <c r="J96" s="90"/>
      <c r="K96" s="24"/>
      <c r="L96" s="15">
        <v>2009</v>
      </c>
      <c r="M96" s="15">
        <v>2037</v>
      </c>
      <c r="N96" s="16">
        <v>28.53</v>
      </c>
    </row>
    <row r="97" spans="3:14">
      <c r="C97" s="13" t="s">
        <v>61</v>
      </c>
      <c r="D97" s="24"/>
      <c r="E97" s="24"/>
      <c r="F97" s="24"/>
      <c r="G97" s="24"/>
      <c r="H97" s="24"/>
      <c r="I97" s="90"/>
      <c r="J97" s="90"/>
      <c r="K97" s="24"/>
      <c r="L97" s="15">
        <v>1306</v>
      </c>
      <c r="M97" s="15">
        <v>1320</v>
      </c>
      <c r="N97" s="16">
        <v>18.489999999999998</v>
      </c>
    </row>
    <row r="98" spans="3:14" ht="36">
      <c r="C98" s="13" t="s">
        <v>237</v>
      </c>
      <c r="D98" s="13" t="s">
        <v>61</v>
      </c>
      <c r="E98" s="13" t="s">
        <v>229</v>
      </c>
      <c r="F98" s="13" t="s">
        <v>230</v>
      </c>
      <c r="G98" s="13" t="s">
        <v>85</v>
      </c>
      <c r="H98" s="25">
        <v>45224</v>
      </c>
      <c r="I98" s="91" t="s">
        <v>238</v>
      </c>
      <c r="J98" s="91">
        <v>1000</v>
      </c>
      <c r="K98" s="26">
        <v>110</v>
      </c>
      <c r="L98" s="15">
        <v>123</v>
      </c>
      <c r="M98" s="15">
        <v>123</v>
      </c>
      <c r="N98" s="16">
        <v>1.72</v>
      </c>
    </row>
    <row r="99" spans="3:14" ht="36">
      <c r="C99" s="13" t="s">
        <v>239</v>
      </c>
      <c r="D99" s="13" t="s">
        <v>61</v>
      </c>
      <c r="E99" s="13" t="s">
        <v>229</v>
      </c>
      <c r="F99" s="13" t="s">
        <v>230</v>
      </c>
      <c r="G99" s="13" t="s">
        <v>85</v>
      </c>
      <c r="H99" s="25">
        <v>45863</v>
      </c>
      <c r="I99" s="91" t="s">
        <v>240</v>
      </c>
      <c r="J99" s="91">
        <v>1000</v>
      </c>
      <c r="K99" s="26">
        <v>49</v>
      </c>
      <c r="L99" s="15">
        <v>55</v>
      </c>
      <c r="M99" s="15">
        <v>56</v>
      </c>
      <c r="N99" s="16">
        <v>0.79</v>
      </c>
    </row>
    <row r="100" spans="3:14" ht="36">
      <c r="C100" s="13" t="s">
        <v>241</v>
      </c>
      <c r="D100" s="13" t="s">
        <v>61</v>
      </c>
      <c r="E100" s="13" t="s">
        <v>229</v>
      </c>
      <c r="F100" s="13" t="s">
        <v>230</v>
      </c>
      <c r="G100" s="13" t="s">
        <v>85</v>
      </c>
      <c r="H100" s="25">
        <v>45316</v>
      </c>
      <c r="I100" s="91" t="s">
        <v>242</v>
      </c>
      <c r="J100" s="91">
        <v>1000</v>
      </c>
      <c r="K100" s="26">
        <v>7</v>
      </c>
      <c r="L100" s="15">
        <v>7</v>
      </c>
      <c r="M100" s="15">
        <v>7</v>
      </c>
      <c r="N100" s="16">
        <v>0.1</v>
      </c>
    </row>
    <row r="101" spans="3:14" ht="36">
      <c r="C101" s="13" t="s">
        <v>243</v>
      </c>
      <c r="D101" s="13" t="s">
        <v>61</v>
      </c>
      <c r="E101" s="13" t="s">
        <v>229</v>
      </c>
      <c r="F101" s="13" t="s">
        <v>230</v>
      </c>
      <c r="G101" s="13" t="s">
        <v>85</v>
      </c>
      <c r="H101" s="25">
        <v>46228</v>
      </c>
      <c r="I101" s="91" t="s">
        <v>244</v>
      </c>
      <c r="J101" s="91">
        <v>1000</v>
      </c>
      <c r="K101" s="26">
        <v>145</v>
      </c>
      <c r="L101" s="15">
        <v>157</v>
      </c>
      <c r="M101" s="15">
        <v>162</v>
      </c>
      <c r="N101" s="16">
        <v>2.27</v>
      </c>
    </row>
    <row r="102" spans="3:14" ht="36">
      <c r="C102" s="13" t="s">
        <v>245</v>
      </c>
      <c r="D102" s="13" t="s">
        <v>61</v>
      </c>
      <c r="E102" s="13" t="s">
        <v>229</v>
      </c>
      <c r="F102" s="13" t="s">
        <v>230</v>
      </c>
      <c r="G102" s="13" t="s">
        <v>85</v>
      </c>
      <c r="H102" s="25">
        <v>44890</v>
      </c>
      <c r="I102" s="91" t="s">
        <v>246</v>
      </c>
      <c r="J102" s="91">
        <v>1000</v>
      </c>
      <c r="K102" s="26">
        <v>321</v>
      </c>
      <c r="L102" s="15">
        <v>322</v>
      </c>
      <c r="M102" s="15">
        <v>322</v>
      </c>
      <c r="N102" s="16">
        <v>4.51</v>
      </c>
    </row>
    <row r="103" spans="3:14" ht="36">
      <c r="C103" s="13" t="s">
        <v>247</v>
      </c>
      <c r="D103" s="13" t="s">
        <v>61</v>
      </c>
      <c r="E103" s="13" t="s">
        <v>229</v>
      </c>
      <c r="F103" s="13" t="s">
        <v>230</v>
      </c>
      <c r="G103" s="13" t="s">
        <v>85</v>
      </c>
      <c r="H103" s="25">
        <v>46593</v>
      </c>
      <c r="I103" s="91" t="s">
        <v>244</v>
      </c>
      <c r="J103" s="91">
        <v>1000</v>
      </c>
      <c r="K103" s="26">
        <v>17</v>
      </c>
      <c r="L103" s="15">
        <v>19</v>
      </c>
      <c r="M103" s="15">
        <v>19</v>
      </c>
      <c r="N103" s="16">
        <v>0.27</v>
      </c>
    </row>
    <row r="104" spans="3:14" ht="36">
      <c r="C104" s="13" t="s">
        <v>248</v>
      </c>
      <c r="D104" s="13" t="s">
        <v>61</v>
      </c>
      <c r="E104" s="13" t="s">
        <v>229</v>
      </c>
      <c r="F104" s="13" t="s">
        <v>230</v>
      </c>
      <c r="G104" s="13" t="s">
        <v>85</v>
      </c>
      <c r="H104" s="25">
        <v>44951</v>
      </c>
      <c r="I104" s="91" t="s">
        <v>244</v>
      </c>
      <c r="J104" s="91">
        <v>1000</v>
      </c>
      <c r="K104" s="26">
        <v>15</v>
      </c>
      <c r="L104" s="15">
        <v>16</v>
      </c>
      <c r="M104" s="15">
        <v>16</v>
      </c>
      <c r="N104" s="16">
        <v>0.22</v>
      </c>
    </row>
    <row r="105" spans="3:14" ht="36">
      <c r="C105" s="13" t="s">
        <v>249</v>
      </c>
      <c r="D105" s="13" t="s">
        <v>61</v>
      </c>
      <c r="E105" s="13" t="s">
        <v>229</v>
      </c>
      <c r="F105" s="13" t="s">
        <v>230</v>
      </c>
      <c r="G105" s="13" t="s">
        <v>85</v>
      </c>
      <c r="H105" s="25">
        <v>45437</v>
      </c>
      <c r="I105" s="91" t="s">
        <v>246</v>
      </c>
      <c r="J105" s="91">
        <v>1000</v>
      </c>
      <c r="K105" s="26">
        <v>25</v>
      </c>
      <c r="L105" s="15">
        <v>25</v>
      </c>
      <c r="M105" s="15">
        <v>25</v>
      </c>
      <c r="N105" s="16">
        <v>0.35</v>
      </c>
    </row>
    <row r="106" spans="3:14" ht="36">
      <c r="C106" s="13" t="s">
        <v>250</v>
      </c>
      <c r="D106" s="13" t="s">
        <v>61</v>
      </c>
      <c r="E106" s="13" t="s">
        <v>229</v>
      </c>
      <c r="F106" s="13" t="s">
        <v>230</v>
      </c>
      <c r="G106" s="13" t="s">
        <v>85</v>
      </c>
      <c r="H106" s="25">
        <v>46868</v>
      </c>
      <c r="I106" s="91" t="s">
        <v>251</v>
      </c>
      <c r="J106" s="91">
        <v>1000</v>
      </c>
      <c r="K106" s="26">
        <v>80</v>
      </c>
      <c r="L106" s="15">
        <v>89</v>
      </c>
      <c r="M106" s="15">
        <v>92</v>
      </c>
      <c r="N106" s="16">
        <v>1.29</v>
      </c>
    </row>
    <row r="107" spans="3:14" ht="36">
      <c r="C107" s="13" t="s">
        <v>252</v>
      </c>
      <c r="D107" s="13" t="s">
        <v>61</v>
      </c>
      <c r="E107" s="13" t="s">
        <v>229</v>
      </c>
      <c r="F107" s="13" t="s">
        <v>230</v>
      </c>
      <c r="G107" s="13" t="s">
        <v>85</v>
      </c>
      <c r="H107" s="25">
        <v>47416</v>
      </c>
      <c r="I107" s="91" t="s">
        <v>251</v>
      </c>
      <c r="J107" s="91">
        <v>1000</v>
      </c>
      <c r="K107" s="26">
        <v>33</v>
      </c>
      <c r="L107" s="15">
        <v>37</v>
      </c>
      <c r="M107" s="15">
        <v>38</v>
      </c>
      <c r="N107" s="16">
        <v>0.53</v>
      </c>
    </row>
    <row r="108" spans="3:14" ht="36">
      <c r="C108" s="13" t="s">
        <v>253</v>
      </c>
      <c r="D108" s="13" t="s">
        <v>61</v>
      </c>
      <c r="E108" s="13" t="s">
        <v>229</v>
      </c>
      <c r="F108" s="13" t="s">
        <v>230</v>
      </c>
      <c r="G108" s="13" t="s">
        <v>85</v>
      </c>
      <c r="H108" s="25">
        <v>44767</v>
      </c>
      <c r="I108" s="91" t="s">
        <v>254</v>
      </c>
      <c r="J108" s="91">
        <v>1000</v>
      </c>
      <c r="K108" s="26">
        <v>150</v>
      </c>
      <c r="L108" s="15">
        <v>148</v>
      </c>
      <c r="M108" s="15">
        <v>150</v>
      </c>
      <c r="N108" s="16">
        <v>2.1</v>
      </c>
    </row>
    <row r="109" spans="3:14" ht="36">
      <c r="C109" s="13" t="s">
        <v>255</v>
      </c>
      <c r="D109" s="13" t="s">
        <v>61</v>
      </c>
      <c r="E109" s="13" t="s">
        <v>229</v>
      </c>
      <c r="F109" s="13" t="s">
        <v>230</v>
      </c>
      <c r="G109" s="13" t="s">
        <v>85</v>
      </c>
      <c r="H109" s="25">
        <v>45772</v>
      </c>
      <c r="I109" s="91" t="s">
        <v>256</v>
      </c>
      <c r="J109" s="91">
        <v>1000</v>
      </c>
      <c r="K109" s="26">
        <v>250</v>
      </c>
      <c r="L109" s="15">
        <v>253</v>
      </c>
      <c r="M109" s="15">
        <v>255</v>
      </c>
      <c r="N109" s="16">
        <v>3.57</v>
      </c>
    </row>
    <row r="110" spans="3:14" ht="36">
      <c r="C110" s="13" t="s">
        <v>257</v>
      </c>
      <c r="D110" s="13" t="s">
        <v>61</v>
      </c>
      <c r="E110" s="13" t="s">
        <v>229</v>
      </c>
      <c r="F110" s="13" t="s">
        <v>230</v>
      </c>
      <c r="G110" s="13" t="s">
        <v>85</v>
      </c>
      <c r="H110" s="25">
        <v>47781</v>
      </c>
      <c r="I110" s="91" t="s">
        <v>258</v>
      </c>
      <c r="J110" s="91">
        <v>1000</v>
      </c>
      <c r="K110" s="26">
        <v>55</v>
      </c>
      <c r="L110" s="15">
        <v>55</v>
      </c>
      <c r="M110" s="15">
        <v>55</v>
      </c>
      <c r="N110" s="16">
        <v>0.77</v>
      </c>
    </row>
    <row r="111" spans="3:14">
      <c r="C111" s="13" t="s">
        <v>82</v>
      </c>
      <c r="D111" s="24"/>
      <c r="E111" s="24"/>
      <c r="F111" s="24"/>
      <c r="G111" s="24"/>
      <c r="H111" s="24"/>
      <c r="I111" s="90"/>
      <c r="J111" s="90"/>
      <c r="K111" s="24"/>
      <c r="L111" s="15">
        <v>21</v>
      </c>
      <c r="M111" s="15">
        <v>21</v>
      </c>
      <c r="N111" s="16">
        <v>0.28999999999999998</v>
      </c>
    </row>
    <row r="112" spans="3:14" ht="48">
      <c r="C112" s="13" t="s">
        <v>259</v>
      </c>
      <c r="D112" s="13" t="s">
        <v>82</v>
      </c>
      <c r="E112" s="13" t="s">
        <v>84</v>
      </c>
      <c r="F112" s="13" t="s">
        <v>260</v>
      </c>
      <c r="G112" s="13" t="s">
        <v>85</v>
      </c>
      <c r="H112" s="25">
        <v>44718</v>
      </c>
      <c r="I112" s="91" t="s">
        <v>261</v>
      </c>
      <c r="J112" s="91">
        <v>100</v>
      </c>
      <c r="K112" s="26">
        <v>200</v>
      </c>
      <c r="L112" s="15">
        <v>20</v>
      </c>
      <c r="M112" s="15">
        <v>20</v>
      </c>
      <c r="N112" s="16">
        <v>0.28000000000000003</v>
      </c>
    </row>
    <row r="113" spans="3:18" ht="48">
      <c r="C113" s="13" t="s">
        <v>262</v>
      </c>
      <c r="D113" s="13" t="s">
        <v>82</v>
      </c>
      <c r="E113" s="13" t="s">
        <v>84</v>
      </c>
      <c r="F113" s="13" t="s">
        <v>180</v>
      </c>
      <c r="G113" s="13" t="s">
        <v>85</v>
      </c>
      <c r="H113" s="25">
        <v>48781</v>
      </c>
      <c r="I113" s="91" t="s">
        <v>263</v>
      </c>
      <c r="J113" s="91">
        <v>1000</v>
      </c>
      <c r="K113" s="26">
        <v>1</v>
      </c>
      <c r="L113" s="15">
        <v>1</v>
      </c>
      <c r="M113" s="15">
        <v>1</v>
      </c>
      <c r="N113" s="16">
        <v>0.01</v>
      </c>
    </row>
    <row r="114" spans="3:18">
      <c r="C114" s="13" t="s">
        <v>152</v>
      </c>
      <c r="D114" s="24"/>
      <c r="E114" s="24"/>
      <c r="F114" s="24"/>
      <c r="G114" s="24"/>
      <c r="H114" s="24"/>
      <c r="I114" s="90"/>
      <c r="J114" s="90"/>
      <c r="K114" s="24"/>
      <c r="L114" s="15">
        <v>682</v>
      </c>
      <c r="M114" s="15">
        <v>696</v>
      </c>
      <c r="N114" s="16">
        <v>9.75</v>
      </c>
    </row>
    <row r="115" spans="3:18" ht="48">
      <c r="C115" s="13" t="s">
        <v>264</v>
      </c>
      <c r="D115" s="13" t="s">
        <v>152</v>
      </c>
      <c r="E115" s="13" t="s">
        <v>233</v>
      </c>
      <c r="F115" s="13" t="s">
        <v>180</v>
      </c>
      <c r="G115" s="13" t="s">
        <v>85</v>
      </c>
      <c r="H115" s="25">
        <v>46504</v>
      </c>
      <c r="I115" s="91" t="s">
        <v>265</v>
      </c>
      <c r="J115" s="91">
        <v>1000</v>
      </c>
      <c r="K115" s="26">
        <v>146</v>
      </c>
      <c r="L115" s="15">
        <v>145</v>
      </c>
      <c r="M115" s="15">
        <v>152</v>
      </c>
      <c r="N115" s="16">
        <v>2.13</v>
      </c>
    </row>
    <row r="116" spans="3:18" ht="48">
      <c r="C116" s="13" t="s">
        <v>266</v>
      </c>
      <c r="D116" s="13" t="s">
        <v>152</v>
      </c>
      <c r="E116" s="13" t="s">
        <v>233</v>
      </c>
      <c r="F116" s="13" t="s">
        <v>180</v>
      </c>
      <c r="G116" s="13" t="s">
        <v>85</v>
      </c>
      <c r="H116" s="25">
        <v>47639</v>
      </c>
      <c r="I116" s="91" t="s">
        <v>267</v>
      </c>
      <c r="J116" s="91">
        <v>1000</v>
      </c>
      <c r="K116" s="26">
        <v>220</v>
      </c>
      <c r="L116" s="15">
        <v>221</v>
      </c>
      <c r="M116" s="15">
        <v>225</v>
      </c>
      <c r="N116" s="16">
        <v>3.15</v>
      </c>
    </row>
    <row r="117" spans="3:18" ht="48">
      <c r="C117" s="13" t="s">
        <v>268</v>
      </c>
      <c r="D117" s="13" t="s">
        <v>152</v>
      </c>
      <c r="E117" s="13" t="s">
        <v>233</v>
      </c>
      <c r="F117" s="13" t="s">
        <v>180</v>
      </c>
      <c r="G117" s="13" t="s">
        <v>85</v>
      </c>
      <c r="H117" s="25">
        <v>45841</v>
      </c>
      <c r="I117" s="91" t="s">
        <v>258</v>
      </c>
      <c r="J117" s="91">
        <v>1000</v>
      </c>
      <c r="K117" s="26">
        <v>165</v>
      </c>
      <c r="L117" s="15">
        <v>166</v>
      </c>
      <c r="M117" s="15">
        <v>169</v>
      </c>
      <c r="N117" s="16">
        <v>2.37</v>
      </c>
    </row>
    <row r="118" spans="3:18" ht="24">
      <c r="C118" s="13" t="s">
        <v>269</v>
      </c>
      <c r="D118" s="13" t="s">
        <v>152</v>
      </c>
      <c r="E118" s="13" t="s">
        <v>233</v>
      </c>
      <c r="F118" s="13" t="s">
        <v>270</v>
      </c>
      <c r="G118" s="13" t="s">
        <v>85</v>
      </c>
      <c r="H118" s="25">
        <v>45987</v>
      </c>
      <c r="I118" s="91" t="s">
        <v>271</v>
      </c>
      <c r="J118" s="91">
        <v>1000</v>
      </c>
      <c r="K118" s="26">
        <v>50</v>
      </c>
      <c r="L118" s="15">
        <v>50</v>
      </c>
      <c r="M118" s="15">
        <v>50</v>
      </c>
      <c r="N118" s="16">
        <v>0.7</v>
      </c>
    </row>
    <row r="119" spans="3:18" ht="24">
      <c r="C119" s="13" t="s">
        <v>272</v>
      </c>
      <c r="D119" s="13" t="s">
        <v>152</v>
      </c>
      <c r="E119" s="13" t="s">
        <v>233</v>
      </c>
      <c r="F119" s="13" t="s">
        <v>270</v>
      </c>
      <c r="G119" s="13" t="s">
        <v>85</v>
      </c>
      <c r="H119" s="25">
        <v>46717</v>
      </c>
      <c r="I119" s="91" t="s">
        <v>273</v>
      </c>
      <c r="J119" s="91">
        <v>1000</v>
      </c>
      <c r="K119" s="26">
        <v>50</v>
      </c>
      <c r="L119" s="15">
        <v>50</v>
      </c>
      <c r="M119" s="15">
        <v>50</v>
      </c>
      <c r="N119" s="16">
        <v>0.7</v>
      </c>
    </row>
    <row r="120" spans="3:18" ht="24">
      <c r="C120" s="13" t="s">
        <v>274</v>
      </c>
      <c r="D120" s="13" t="s">
        <v>152</v>
      </c>
      <c r="E120" s="13" t="s">
        <v>233</v>
      </c>
      <c r="F120" s="13" t="s">
        <v>270</v>
      </c>
      <c r="G120" s="13" t="s">
        <v>85</v>
      </c>
      <c r="H120" s="25">
        <v>47109</v>
      </c>
      <c r="I120" s="91" t="s">
        <v>275</v>
      </c>
      <c r="J120" s="91">
        <v>1000</v>
      </c>
      <c r="K120" s="26">
        <v>50</v>
      </c>
      <c r="L120" s="15">
        <v>50</v>
      </c>
      <c r="M120" s="15">
        <v>50</v>
      </c>
      <c r="N120" s="16">
        <v>0.7</v>
      </c>
    </row>
    <row r="121" spans="3:18">
      <c r="C121" s="20" t="s">
        <v>153</v>
      </c>
      <c r="D121" s="27"/>
      <c r="E121" s="27"/>
      <c r="F121" s="27"/>
      <c r="G121" s="27"/>
      <c r="H121" s="27"/>
      <c r="I121" s="92"/>
      <c r="J121" s="92"/>
      <c r="K121" s="27"/>
      <c r="L121" s="22">
        <v>2024</v>
      </c>
      <c r="M121" s="22">
        <v>2053</v>
      </c>
      <c r="N121" s="23">
        <v>28.75</v>
      </c>
    </row>
    <row r="122" spans="3:18" ht="2.1" customHeight="1">
      <c r="C122" s="68"/>
      <c r="D122" s="68"/>
      <c r="E122" s="68"/>
      <c r="F122" s="68"/>
      <c r="G122" s="68"/>
      <c r="H122" s="68"/>
      <c r="I122" s="68"/>
      <c r="J122" s="68"/>
      <c r="K122" s="68"/>
      <c r="L122" s="70"/>
      <c r="M122" s="70"/>
      <c r="N122" s="70"/>
      <c r="O122" s="68"/>
      <c r="P122" s="68"/>
      <c r="Q122" s="49"/>
      <c r="R122" s="49"/>
    </row>
    <row r="123" spans="3:18" ht="36">
      <c r="C123" s="77" t="s">
        <v>286</v>
      </c>
      <c r="D123" s="77" t="s">
        <v>54</v>
      </c>
      <c r="E123" s="77" t="s">
        <v>55</v>
      </c>
      <c r="F123" s="77" t="s">
        <v>287</v>
      </c>
      <c r="G123" s="77" t="s">
        <v>288</v>
      </c>
      <c r="H123" s="77" t="s">
        <v>38</v>
      </c>
      <c r="I123" s="77" t="s">
        <v>56</v>
      </c>
      <c r="J123" s="77" t="s">
        <v>58</v>
      </c>
      <c r="K123" s="77" t="s">
        <v>59</v>
      </c>
      <c r="L123" s="77" t="s">
        <v>60</v>
      </c>
    </row>
    <row r="124" spans="3:18">
      <c r="C124" s="20" t="s">
        <v>289</v>
      </c>
      <c r="D124" s="30"/>
      <c r="E124" s="30"/>
      <c r="F124" s="30"/>
      <c r="G124" s="30"/>
      <c r="H124" s="30"/>
      <c r="I124" s="30"/>
      <c r="J124" s="22">
        <v>0</v>
      </c>
      <c r="K124" s="22">
        <v>0</v>
      </c>
      <c r="L124" s="23">
        <v>0</v>
      </c>
    </row>
    <row r="125" spans="3:18">
      <c r="C125" s="13" t="s">
        <v>82</v>
      </c>
      <c r="D125" s="28"/>
      <c r="E125" s="28"/>
      <c r="F125" s="28"/>
      <c r="G125" s="28"/>
      <c r="H125" s="28"/>
      <c r="I125" s="28"/>
      <c r="J125" s="15">
        <v>0</v>
      </c>
      <c r="K125" s="15">
        <v>0</v>
      </c>
      <c r="L125" s="16">
        <v>0</v>
      </c>
    </row>
    <row r="126" spans="3:18" ht="60">
      <c r="C126" s="13" t="s">
        <v>290</v>
      </c>
      <c r="D126" s="18" t="s">
        <v>82</v>
      </c>
      <c r="E126" s="18" t="s">
        <v>84</v>
      </c>
      <c r="F126" s="18" t="s">
        <v>291</v>
      </c>
      <c r="G126" s="18" t="s">
        <v>85</v>
      </c>
      <c r="H126" s="18" t="s">
        <v>292</v>
      </c>
      <c r="I126" s="15">
        <v>3</v>
      </c>
      <c r="J126" s="15">
        <v>0</v>
      </c>
      <c r="K126" s="15">
        <v>0</v>
      </c>
      <c r="L126" s="16">
        <v>0</v>
      </c>
    </row>
    <row r="127" spans="3:18">
      <c r="C127" s="13" t="s">
        <v>61</v>
      </c>
      <c r="D127" s="28"/>
      <c r="E127" s="28"/>
      <c r="F127" s="28"/>
      <c r="G127" s="28"/>
      <c r="H127" s="28"/>
      <c r="I127" s="28"/>
      <c r="J127" s="15">
        <v>0</v>
      </c>
      <c r="K127" s="15">
        <v>0</v>
      </c>
      <c r="L127" s="16">
        <v>0</v>
      </c>
    </row>
    <row r="128" spans="3:18">
      <c r="C128" s="13" t="s">
        <v>152</v>
      </c>
      <c r="D128" s="28"/>
      <c r="E128" s="28"/>
      <c r="F128" s="28"/>
      <c r="G128" s="28"/>
      <c r="H128" s="28"/>
      <c r="I128" s="28"/>
      <c r="J128" s="15">
        <v>0</v>
      </c>
      <c r="K128" s="15">
        <v>0</v>
      </c>
      <c r="L128" s="16">
        <v>0</v>
      </c>
    </row>
    <row r="129" spans="3:12" ht="24">
      <c r="C129" s="20" t="s">
        <v>293</v>
      </c>
      <c r="D129" s="30"/>
      <c r="E129" s="30"/>
      <c r="F129" s="30"/>
      <c r="G129" s="30"/>
      <c r="H129" s="30"/>
      <c r="I129" s="30"/>
      <c r="J129" s="22">
        <v>0</v>
      </c>
      <c r="K129" s="22">
        <v>-55</v>
      </c>
      <c r="L129" s="23">
        <v>-0.76</v>
      </c>
    </row>
    <row r="130" spans="3:12">
      <c r="C130" s="13" t="s">
        <v>82</v>
      </c>
      <c r="D130" s="28"/>
      <c r="E130" s="28"/>
      <c r="F130" s="28"/>
      <c r="G130" s="28"/>
      <c r="H130" s="28"/>
      <c r="I130" s="28"/>
      <c r="J130" s="15">
        <v>0</v>
      </c>
      <c r="K130" s="15">
        <v>0</v>
      </c>
      <c r="L130" s="16">
        <v>0</v>
      </c>
    </row>
    <row r="131" spans="3:12">
      <c r="C131" s="13" t="s">
        <v>61</v>
      </c>
      <c r="D131" s="28"/>
      <c r="E131" s="28"/>
      <c r="F131" s="28"/>
      <c r="G131" s="28"/>
      <c r="H131" s="28"/>
      <c r="I131" s="28"/>
      <c r="J131" s="15">
        <v>0</v>
      </c>
      <c r="K131" s="15">
        <v>0</v>
      </c>
      <c r="L131" s="16">
        <v>0</v>
      </c>
    </row>
    <row r="132" spans="3:12">
      <c r="C132" s="13" t="s">
        <v>152</v>
      </c>
      <c r="D132" s="28"/>
      <c r="E132" s="28"/>
      <c r="F132" s="28"/>
      <c r="G132" s="28"/>
      <c r="H132" s="28"/>
      <c r="I132" s="28"/>
      <c r="J132" s="15">
        <v>0</v>
      </c>
      <c r="K132" s="15">
        <v>-55</v>
      </c>
      <c r="L132" s="16">
        <v>-0.76</v>
      </c>
    </row>
    <row r="133" spans="3:12" ht="24">
      <c r="C133" s="13" t="s">
        <v>294</v>
      </c>
      <c r="D133" s="18" t="s">
        <v>152</v>
      </c>
      <c r="E133" s="18" t="s">
        <v>233</v>
      </c>
      <c r="F133" s="18" t="s">
        <v>295</v>
      </c>
      <c r="G133" s="18" t="s">
        <v>85</v>
      </c>
      <c r="H133" s="18" t="s">
        <v>8</v>
      </c>
      <c r="I133" s="15">
        <v>1</v>
      </c>
      <c r="J133" s="15">
        <v>0</v>
      </c>
      <c r="K133" s="15">
        <v>-16</v>
      </c>
      <c r="L133" s="16">
        <v>-0.22</v>
      </c>
    </row>
    <row r="134" spans="3:12" ht="24">
      <c r="C134" s="13" t="s">
        <v>296</v>
      </c>
      <c r="D134" s="18" t="s">
        <v>152</v>
      </c>
      <c r="E134" s="18" t="s">
        <v>233</v>
      </c>
      <c r="F134" s="18" t="s">
        <v>295</v>
      </c>
      <c r="G134" s="18" t="s">
        <v>85</v>
      </c>
      <c r="H134" s="18" t="s">
        <v>8</v>
      </c>
      <c r="I134" s="15">
        <v>1</v>
      </c>
      <c r="J134" s="15">
        <v>0</v>
      </c>
      <c r="K134" s="15">
        <v>-3</v>
      </c>
      <c r="L134" s="16">
        <v>-0.04</v>
      </c>
    </row>
    <row r="135" spans="3:12" ht="24">
      <c r="C135" s="13" t="s">
        <v>297</v>
      </c>
      <c r="D135" s="18" t="s">
        <v>152</v>
      </c>
      <c r="E135" s="18" t="s">
        <v>233</v>
      </c>
      <c r="F135" s="18" t="s">
        <v>295</v>
      </c>
      <c r="G135" s="18" t="s">
        <v>85</v>
      </c>
      <c r="H135" s="18" t="s">
        <v>8</v>
      </c>
      <c r="I135" s="15">
        <v>1</v>
      </c>
      <c r="J135" s="15">
        <v>0</v>
      </c>
      <c r="K135" s="15">
        <v>-2</v>
      </c>
      <c r="L135" s="16">
        <v>-0.03</v>
      </c>
    </row>
    <row r="136" spans="3:12" ht="24">
      <c r="C136" s="13" t="s">
        <v>298</v>
      </c>
      <c r="D136" s="18" t="s">
        <v>152</v>
      </c>
      <c r="E136" s="18" t="s">
        <v>233</v>
      </c>
      <c r="F136" s="18" t="s">
        <v>295</v>
      </c>
      <c r="G136" s="18" t="s">
        <v>85</v>
      </c>
      <c r="H136" s="18" t="s">
        <v>35</v>
      </c>
      <c r="I136" s="15">
        <v>1</v>
      </c>
      <c r="J136" s="15">
        <v>0</v>
      </c>
      <c r="K136" s="15">
        <v>-1</v>
      </c>
      <c r="L136" s="16">
        <v>-0.01</v>
      </c>
    </row>
    <row r="137" spans="3:12" ht="24">
      <c r="C137" s="13" t="s">
        <v>299</v>
      </c>
      <c r="D137" s="18" t="s">
        <v>152</v>
      </c>
      <c r="E137" s="18" t="s">
        <v>233</v>
      </c>
      <c r="F137" s="18" t="s">
        <v>295</v>
      </c>
      <c r="G137" s="18" t="s">
        <v>85</v>
      </c>
      <c r="H137" s="18" t="s">
        <v>35</v>
      </c>
      <c r="I137" s="15">
        <v>1</v>
      </c>
      <c r="J137" s="15">
        <v>0</v>
      </c>
      <c r="K137" s="15">
        <v>-3</v>
      </c>
      <c r="L137" s="16">
        <v>-0.04</v>
      </c>
    </row>
    <row r="138" spans="3:12" ht="24">
      <c r="C138" s="13" t="s">
        <v>300</v>
      </c>
      <c r="D138" s="18" t="s">
        <v>152</v>
      </c>
      <c r="E138" s="18" t="s">
        <v>233</v>
      </c>
      <c r="F138" s="18" t="s">
        <v>295</v>
      </c>
      <c r="G138" s="18" t="s">
        <v>85</v>
      </c>
      <c r="H138" s="18" t="s">
        <v>39</v>
      </c>
      <c r="I138" s="15">
        <v>1</v>
      </c>
      <c r="J138" s="15">
        <v>0</v>
      </c>
      <c r="K138" s="15">
        <v>-2</v>
      </c>
      <c r="L138" s="16">
        <v>-0.03</v>
      </c>
    </row>
    <row r="139" spans="3:12" ht="24">
      <c r="C139" s="13" t="s">
        <v>301</v>
      </c>
      <c r="D139" s="18" t="s">
        <v>152</v>
      </c>
      <c r="E139" s="18" t="s">
        <v>233</v>
      </c>
      <c r="F139" s="18" t="s">
        <v>295</v>
      </c>
      <c r="G139" s="18" t="s">
        <v>85</v>
      </c>
      <c r="H139" s="18" t="s">
        <v>36</v>
      </c>
      <c r="I139" s="15">
        <v>1</v>
      </c>
      <c r="J139" s="15">
        <v>0</v>
      </c>
      <c r="K139" s="15">
        <v>-2</v>
      </c>
      <c r="L139" s="16">
        <v>-0.03</v>
      </c>
    </row>
    <row r="140" spans="3:12" ht="24">
      <c r="C140" s="13" t="s">
        <v>302</v>
      </c>
      <c r="D140" s="18" t="s">
        <v>152</v>
      </c>
      <c r="E140" s="18" t="s">
        <v>233</v>
      </c>
      <c r="F140" s="18" t="s">
        <v>295</v>
      </c>
      <c r="G140" s="18" t="s">
        <v>85</v>
      </c>
      <c r="H140" s="18" t="s">
        <v>36</v>
      </c>
      <c r="I140" s="15">
        <v>1</v>
      </c>
      <c r="J140" s="15">
        <v>0</v>
      </c>
      <c r="K140" s="15">
        <v>0</v>
      </c>
      <c r="L140" s="16">
        <v>0</v>
      </c>
    </row>
    <row r="141" spans="3:12" ht="24">
      <c r="C141" s="13" t="s">
        <v>303</v>
      </c>
      <c r="D141" s="18" t="s">
        <v>152</v>
      </c>
      <c r="E141" s="18" t="s">
        <v>233</v>
      </c>
      <c r="F141" s="18" t="s">
        <v>295</v>
      </c>
      <c r="G141" s="18" t="s">
        <v>85</v>
      </c>
      <c r="H141" s="18" t="s">
        <v>36</v>
      </c>
      <c r="I141" s="15">
        <v>1</v>
      </c>
      <c r="J141" s="15">
        <v>0</v>
      </c>
      <c r="K141" s="15">
        <v>1</v>
      </c>
      <c r="L141" s="16">
        <v>0.01</v>
      </c>
    </row>
    <row r="142" spans="3:12" ht="24">
      <c r="C142" s="13" t="s">
        <v>304</v>
      </c>
      <c r="D142" s="18" t="s">
        <v>152</v>
      </c>
      <c r="E142" s="18" t="s">
        <v>233</v>
      </c>
      <c r="F142" s="18" t="s">
        <v>305</v>
      </c>
      <c r="G142" s="18" t="s">
        <v>85</v>
      </c>
      <c r="H142" s="18" t="s">
        <v>9</v>
      </c>
      <c r="I142" s="15">
        <v>1</v>
      </c>
      <c r="J142" s="15">
        <v>0</v>
      </c>
      <c r="K142" s="15">
        <v>-26</v>
      </c>
      <c r="L142" s="16">
        <v>-0.36</v>
      </c>
    </row>
    <row r="143" spans="3:12" ht="24">
      <c r="C143" s="13" t="s">
        <v>306</v>
      </c>
      <c r="D143" s="18" t="s">
        <v>152</v>
      </c>
      <c r="E143" s="18" t="s">
        <v>233</v>
      </c>
      <c r="F143" s="18" t="s">
        <v>295</v>
      </c>
      <c r="G143" s="18" t="s">
        <v>85</v>
      </c>
      <c r="H143" s="18" t="s">
        <v>9</v>
      </c>
      <c r="I143" s="15">
        <v>1</v>
      </c>
      <c r="J143" s="15">
        <v>0</v>
      </c>
      <c r="K143" s="15">
        <v>-1</v>
      </c>
      <c r="L143" s="16">
        <v>-0.01</v>
      </c>
    </row>
    <row r="144" spans="3:12">
      <c r="C144" s="20" t="s">
        <v>153</v>
      </c>
      <c r="D144" s="30"/>
      <c r="E144" s="30"/>
      <c r="F144" s="30"/>
      <c r="G144" s="30"/>
      <c r="H144" s="30"/>
      <c r="I144" s="30"/>
      <c r="J144" s="22">
        <v>0</v>
      </c>
      <c r="K144" s="22">
        <v>-55</v>
      </c>
      <c r="L144" s="23">
        <v>-0.76</v>
      </c>
    </row>
    <row r="145" spans="2:18" ht="2.1" customHeight="1">
      <c r="C145" s="68"/>
      <c r="D145" s="68"/>
      <c r="E145" s="68"/>
      <c r="F145" s="68"/>
      <c r="G145" s="68"/>
      <c r="H145" s="68"/>
      <c r="I145" s="68"/>
      <c r="J145" s="70"/>
      <c r="K145" s="70"/>
      <c r="L145" s="70"/>
      <c r="M145" s="68"/>
      <c r="N145" s="68"/>
      <c r="O145" s="68"/>
      <c r="P145" s="68"/>
      <c r="Q145" s="49"/>
      <c r="R145" s="49"/>
    </row>
    <row r="146" spans="2:18" ht="2.1" customHeight="1">
      <c r="C146" s="68"/>
      <c r="D146" s="68"/>
      <c r="E146" s="68"/>
      <c r="F146" s="68"/>
      <c r="G146" s="68"/>
      <c r="H146" s="70"/>
      <c r="I146" s="70"/>
      <c r="J146" s="70"/>
      <c r="K146" s="68"/>
      <c r="L146" s="68"/>
      <c r="M146" s="68"/>
      <c r="N146" s="68"/>
      <c r="O146" s="68"/>
      <c r="P146" s="68"/>
      <c r="Q146" s="49"/>
      <c r="R146" s="49"/>
    </row>
    <row r="147" spans="2:18" ht="2.1" customHeight="1">
      <c r="C147" s="68"/>
      <c r="D147" s="68"/>
      <c r="E147" s="68"/>
      <c r="F147" s="68"/>
      <c r="G147" s="68"/>
      <c r="H147" s="70"/>
      <c r="I147" s="70"/>
      <c r="J147" s="70"/>
      <c r="K147" s="68"/>
      <c r="L147" s="68"/>
      <c r="M147" s="68"/>
      <c r="N147" s="68"/>
      <c r="O147" s="68"/>
      <c r="P147" s="68"/>
      <c r="Q147" s="49"/>
      <c r="R147" s="49"/>
    </row>
    <row r="148" spans="2:18" ht="2.1" customHeight="1">
      <c r="C148" s="68"/>
      <c r="D148" s="68"/>
      <c r="E148" s="68"/>
      <c r="F148" s="68"/>
      <c r="G148" s="68"/>
      <c r="H148" s="68"/>
      <c r="I148" s="70"/>
      <c r="J148" s="70"/>
      <c r="K148" s="70"/>
      <c r="L148" s="68"/>
      <c r="M148" s="68"/>
      <c r="N148" s="68"/>
      <c r="O148" s="68"/>
      <c r="P148" s="68"/>
      <c r="Q148" s="49"/>
      <c r="R148" s="49"/>
    </row>
    <row r="149" spans="2:18" ht="2.1" customHeight="1">
      <c r="C149" s="68"/>
      <c r="D149" s="68"/>
      <c r="E149" s="68"/>
      <c r="F149" s="68"/>
      <c r="G149" s="68"/>
      <c r="H149" s="68"/>
      <c r="I149" s="68"/>
      <c r="J149" s="70"/>
      <c r="K149" s="70"/>
      <c r="L149" s="70"/>
      <c r="M149" s="68"/>
      <c r="N149" s="68"/>
      <c r="O149" s="68"/>
      <c r="P149" s="68"/>
      <c r="Q149" s="49"/>
      <c r="R149" s="49"/>
    </row>
    <row r="150" spans="2:18" ht="2.1" customHeight="1">
      <c r="C150" s="68"/>
      <c r="D150" s="68"/>
      <c r="E150" s="68"/>
      <c r="F150" s="70"/>
      <c r="G150" s="70"/>
      <c r="H150" s="70"/>
      <c r="I150" s="68"/>
      <c r="J150" s="68"/>
      <c r="K150" s="68"/>
      <c r="L150" s="68"/>
      <c r="M150" s="68"/>
      <c r="N150" s="68"/>
      <c r="O150" s="68"/>
      <c r="P150" s="68"/>
      <c r="Q150" s="49"/>
      <c r="R150" s="49"/>
    </row>
    <row r="151" spans="2:18" ht="2.1" customHeight="1">
      <c r="C151" s="68"/>
      <c r="D151" s="68"/>
      <c r="E151" s="68"/>
      <c r="F151" s="68"/>
      <c r="G151" s="68"/>
      <c r="H151" s="68"/>
      <c r="I151" s="70"/>
      <c r="J151" s="70"/>
      <c r="K151" s="70"/>
      <c r="L151" s="70"/>
      <c r="M151" s="68"/>
      <c r="N151" s="68"/>
      <c r="O151" s="68"/>
      <c r="P151" s="68"/>
      <c r="Q151" s="49"/>
      <c r="R151" s="49"/>
    </row>
    <row r="152" spans="2:18" s="7" customFormat="1" ht="2.1" customHeight="1">
      <c r="B152" s="88"/>
    </row>
    <row r="153" spans="2:18" s="1" customFormat="1">
      <c r="B153" s="89"/>
      <c r="C153" s="99"/>
      <c r="D153" s="99"/>
      <c r="E153" s="99"/>
      <c r="F153" s="99"/>
      <c r="G153" s="99"/>
      <c r="H153" s="99"/>
      <c r="I153" s="99"/>
      <c r="J153" s="99"/>
      <c r="K153" s="71"/>
      <c r="L153" s="71"/>
      <c r="M153" s="71"/>
      <c r="N153" s="71"/>
      <c r="O153" s="71"/>
      <c r="P153" s="71"/>
      <c r="Q153" s="67"/>
      <c r="R153" s="67"/>
    </row>
    <row r="154" spans="2:18" s="1" customFormat="1" ht="6.75" customHeight="1">
      <c r="B154" s="89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</row>
    <row r="155" spans="2:18"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</row>
  </sheetData>
  <mergeCells count="2">
    <mergeCell ref="C153:J153"/>
    <mergeCell ref="B2:J2"/>
  </mergeCells>
  <conditionalFormatting sqref="F76 F8:F22 F24:F73">
    <cfRule type="cellIs" priority="293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PPK 2050   (subfundusz w Pekao PPK SFIO)</oddHeader>
    <oddFooter>&amp;C&amp;8s. &amp;P / &amp;N TAB&amp;R12/31/2020&amp;L&amp;7Sprawozdanie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N45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87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18" t="s">
        <v>341</v>
      </c>
      <c r="C2" s="118"/>
      <c r="D2" s="118"/>
      <c r="E2" s="118"/>
      <c r="F2" s="118"/>
      <c r="G2" s="118"/>
      <c r="H2" s="118"/>
      <c r="L2" s="1"/>
      <c r="M2"/>
    </row>
    <row r="3" spans="2:13">
      <c r="C3" t="s">
        <v>342</v>
      </c>
    </row>
    <row r="4" spans="2:13" ht="15">
      <c r="C4" s="85" t="s">
        <v>23</v>
      </c>
      <c r="D4" s="2"/>
    </row>
    <row r="5" spans="2:13" ht="7.5" customHeight="1"/>
    <row r="6" spans="2:13" ht="36">
      <c r="C6" s="77" t="s">
        <v>50</v>
      </c>
      <c r="D6" s="77" t="s">
        <v>37</v>
      </c>
      <c r="E6" s="77" t="s">
        <v>278</v>
      </c>
      <c r="F6" s="77" t="s">
        <v>58</v>
      </c>
      <c r="G6" s="77" t="s">
        <v>59</v>
      </c>
      <c r="H6" s="77" t="s">
        <v>60</v>
      </c>
    </row>
    <row r="7" spans="2:13" ht="24">
      <c r="C7" s="13" t="s">
        <v>279</v>
      </c>
      <c r="D7" s="14"/>
      <c r="E7" s="14"/>
      <c r="F7" s="35">
        <v>0</v>
      </c>
      <c r="G7" s="35">
        <v>0</v>
      </c>
      <c r="H7" s="36">
        <v>0</v>
      </c>
    </row>
    <row r="8" spans="2:13" ht="48">
      <c r="C8" s="13" t="s">
        <v>280</v>
      </c>
      <c r="D8" s="14"/>
      <c r="E8" s="14"/>
      <c r="F8" s="35">
        <v>0</v>
      </c>
      <c r="G8" s="35">
        <v>0</v>
      </c>
      <c r="H8" s="36">
        <v>0</v>
      </c>
    </row>
    <row r="9" spans="2:13">
      <c r="C9" s="13" t="s">
        <v>281</v>
      </c>
      <c r="D9" s="14"/>
      <c r="E9" s="14"/>
      <c r="F9" s="35">
        <v>0</v>
      </c>
      <c r="G9" s="35">
        <v>0</v>
      </c>
      <c r="H9" s="36">
        <v>0</v>
      </c>
    </row>
    <row r="10" spans="2:13">
      <c r="C10" s="13" t="s">
        <v>282</v>
      </c>
      <c r="D10" s="14"/>
      <c r="E10" s="14"/>
      <c r="F10" s="35">
        <v>0</v>
      </c>
      <c r="G10" s="35">
        <v>0</v>
      </c>
      <c r="H10" s="36">
        <v>0</v>
      </c>
    </row>
    <row r="11" spans="2:13" ht="36">
      <c r="C11" s="13" t="s">
        <v>283</v>
      </c>
      <c r="D11" s="14"/>
      <c r="E11" s="14"/>
      <c r="F11" s="35">
        <v>0</v>
      </c>
      <c r="G11" s="35">
        <v>0</v>
      </c>
      <c r="H11" s="36">
        <v>0</v>
      </c>
    </row>
    <row r="12" spans="2:13">
      <c r="C12" s="13" t="s">
        <v>284</v>
      </c>
      <c r="D12" s="14"/>
      <c r="E12" s="14"/>
      <c r="F12" s="35">
        <v>533</v>
      </c>
      <c r="G12" s="35">
        <v>547</v>
      </c>
      <c r="H12" s="36">
        <v>7.66</v>
      </c>
    </row>
    <row r="13" spans="2:13">
      <c r="C13" s="17" t="s">
        <v>17</v>
      </c>
      <c r="D13" s="14"/>
      <c r="E13" s="35">
        <v>532</v>
      </c>
      <c r="F13" s="35">
        <v>533</v>
      </c>
      <c r="G13" s="35">
        <v>547</v>
      </c>
      <c r="H13" s="36">
        <v>7.66</v>
      </c>
    </row>
    <row r="14" spans="2:13">
      <c r="C14" s="20" t="s">
        <v>153</v>
      </c>
      <c r="D14" s="21"/>
      <c r="E14" s="37"/>
      <c r="F14" s="37">
        <v>533</v>
      </c>
      <c r="G14" s="37">
        <v>547</v>
      </c>
      <c r="H14" s="38">
        <v>7.66</v>
      </c>
    </row>
    <row r="15" spans="2:13" ht="28.5" customHeight="1">
      <c r="C15" s="101" t="s">
        <v>285</v>
      </c>
      <c r="D15" s="102"/>
      <c r="E15" s="102"/>
      <c r="F15" s="102"/>
      <c r="G15" s="102"/>
      <c r="H15" s="102"/>
    </row>
    <row r="16" spans="2:13" ht="6.75" customHeight="1">
      <c r="C16" s="5"/>
      <c r="D16" s="5"/>
      <c r="E16" s="5"/>
      <c r="F16" s="5"/>
      <c r="G16" s="5"/>
      <c r="H16" s="5"/>
      <c r="I16" s="5"/>
      <c r="J16" s="5"/>
      <c r="K16" s="5"/>
    </row>
    <row r="17" spans="3:11" ht="7.5" customHeight="1">
      <c r="C17" s="5"/>
      <c r="D17" s="5"/>
      <c r="E17" s="5"/>
      <c r="F17" s="5"/>
      <c r="G17" s="5"/>
      <c r="H17" s="5"/>
      <c r="I17" s="5"/>
      <c r="J17" s="5"/>
      <c r="K17" s="5"/>
    </row>
    <row r="18" spans="3:11" ht="36">
      <c r="C18" s="77" t="s">
        <v>52</v>
      </c>
      <c r="D18" s="79" t="s">
        <v>59</v>
      </c>
      <c r="E18" s="78" t="s">
        <v>60</v>
      </c>
    </row>
    <row r="19" spans="3:11">
      <c r="C19" s="13" t="s">
        <v>276</v>
      </c>
      <c r="D19" s="15">
        <v>6</v>
      </c>
      <c r="E19" s="16">
        <v>0.09</v>
      </c>
    </row>
    <row r="20" spans="3:11">
      <c r="C20" s="13" t="s">
        <v>277</v>
      </c>
      <c r="D20" s="15">
        <v>289</v>
      </c>
      <c r="E20" s="16">
        <v>4.0599999999999996</v>
      </c>
    </row>
    <row r="21" spans="3:11">
      <c r="C21" s="20" t="s">
        <v>153</v>
      </c>
      <c r="D21" s="22">
        <v>295</v>
      </c>
      <c r="E21" s="23">
        <v>4.1500000000000004</v>
      </c>
    </row>
    <row r="22" spans="3:11" ht="5.25" customHeight="1">
      <c r="C22" s="5"/>
      <c r="D22" s="5"/>
      <c r="E22" s="5"/>
      <c r="F22" s="5"/>
      <c r="G22" s="5"/>
      <c r="H22" s="5"/>
      <c r="I22" s="5"/>
      <c r="J22" s="5"/>
      <c r="K22" s="5"/>
    </row>
    <row r="23" spans="3:11" ht="36">
      <c r="C23" s="77" t="s">
        <v>51</v>
      </c>
      <c r="D23" s="77" t="s">
        <v>59</v>
      </c>
      <c r="E23" s="80" t="s">
        <v>60</v>
      </c>
    </row>
    <row r="24" spans="3:11" ht="24">
      <c r="C24" s="34" t="s">
        <v>307</v>
      </c>
      <c r="D24" s="15">
        <v>69</v>
      </c>
      <c r="E24" s="16">
        <v>0.97</v>
      </c>
    </row>
    <row r="25" spans="3:11" ht="24">
      <c r="C25" s="34" t="s">
        <v>308</v>
      </c>
      <c r="D25" s="15">
        <v>184</v>
      </c>
      <c r="E25" s="16">
        <v>2.58</v>
      </c>
    </row>
    <row r="26" spans="3:11">
      <c r="C26" s="34" t="s">
        <v>309</v>
      </c>
      <c r="D26" s="15">
        <v>56</v>
      </c>
      <c r="E26" s="16">
        <v>0.79</v>
      </c>
    </row>
    <row r="27" spans="3:11">
      <c r="C27" s="34" t="s">
        <v>310</v>
      </c>
      <c r="D27" s="15">
        <v>-16</v>
      </c>
      <c r="E27" s="16">
        <v>-0.22</v>
      </c>
    </row>
    <row r="28" spans="3:11">
      <c r="C28" s="34" t="s">
        <v>311</v>
      </c>
      <c r="D28" s="15">
        <v>-3</v>
      </c>
      <c r="E28" s="16">
        <v>-0.04</v>
      </c>
    </row>
    <row r="29" spans="3:11">
      <c r="C29" s="34" t="s">
        <v>312</v>
      </c>
      <c r="D29" s="15">
        <v>-2</v>
      </c>
      <c r="E29" s="16">
        <v>-0.03</v>
      </c>
    </row>
    <row r="30" spans="3:11">
      <c r="C30" s="34" t="s">
        <v>313</v>
      </c>
      <c r="D30" s="15">
        <v>-1</v>
      </c>
      <c r="E30" s="16">
        <v>-0.01</v>
      </c>
    </row>
    <row r="31" spans="3:11">
      <c r="C31" s="34" t="s">
        <v>314</v>
      </c>
      <c r="D31" s="15">
        <v>-3</v>
      </c>
      <c r="E31" s="16">
        <v>-0.04</v>
      </c>
    </row>
    <row r="32" spans="3:11">
      <c r="C32" s="34" t="s">
        <v>315</v>
      </c>
      <c r="D32" s="15">
        <v>-2</v>
      </c>
      <c r="E32" s="16">
        <v>-0.03</v>
      </c>
    </row>
    <row r="33" spans="2:13">
      <c r="C33" s="34" t="s">
        <v>316</v>
      </c>
      <c r="D33" s="15">
        <v>-2</v>
      </c>
      <c r="E33" s="16">
        <v>-0.03</v>
      </c>
    </row>
    <row r="34" spans="2:13">
      <c r="C34" s="34" t="s">
        <v>317</v>
      </c>
      <c r="D34" s="15">
        <v>0</v>
      </c>
      <c r="E34" s="16">
        <v>0</v>
      </c>
    </row>
    <row r="35" spans="2:13">
      <c r="C35" s="34" t="s">
        <v>318</v>
      </c>
      <c r="D35" s="15">
        <v>1</v>
      </c>
      <c r="E35" s="16">
        <v>0.01</v>
      </c>
    </row>
    <row r="36" spans="2:13">
      <c r="C36" s="34" t="s">
        <v>319</v>
      </c>
      <c r="D36" s="15">
        <v>-1</v>
      </c>
      <c r="E36" s="16">
        <v>-0.01</v>
      </c>
    </row>
    <row r="37" spans="2:13">
      <c r="C37" s="34" t="s">
        <v>320</v>
      </c>
      <c r="D37" s="15">
        <v>50</v>
      </c>
      <c r="E37" s="16">
        <v>0.7</v>
      </c>
    </row>
    <row r="38" spans="2:13">
      <c r="C38" s="34" t="s">
        <v>321</v>
      </c>
      <c r="D38" s="15">
        <v>50</v>
      </c>
      <c r="E38" s="16">
        <v>0.7</v>
      </c>
    </row>
    <row r="39" spans="2:13">
      <c r="C39" s="34" t="s">
        <v>322</v>
      </c>
      <c r="D39" s="15">
        <v>50</v>
      </c>
      <c r="E39" s="16">
        <v>0.7</v>
      </c>
    </row>
    <row r="40" spans="2:13">
      <c r="C40" s="34" t="s">
        <v>323</v>
      </c>
      <c r="D40" s="15">
        <v>51</v>
      </c>
      <c r="E40" s="16">
        <v>0.71</v>
      </c>
    </row>
    <row r="41" spans="2:13">
      <c r="C41" s="20" t="s">
        <v>153</v>
      </c>
      <c r="D41" s="22">
        <v>481</v>
      </c>
      <c r="E41" s="23">
        <v>6.75</v>
      </c>
    </row>
    <row r="42" spans="2:13" ht="6.75" customHeight="1">
      <c r="C42" s="5"/>
      <c r="D42" s="5"/>
      <c r="E42" s="5"/>
      <c r="F42" s="5"/>
      <c r="G42" s="5"/>
      <c r="H42" s="5"/>
      <c r="I42" s="5"/>
      <c r="J42" s="5"/>
      <c r="K42" s="5"/>
    </row>
    <row r="43" spans="2:13" s="7" customFormat="1" ht="6" customHeight="1">
      <c r="B43" s="88"/>
      <c r="M43" s="48"/>
    </row>
    <row r="44" spans="2:13" s="7" customFormat="1" ht="12">
      <c r="B44" s="88"/>
      <c r="C44" s="100"/>
      <c r="D44" s="100"/>
      <c r="E44" s="100"/>
      <c r="F44" s="100"/>
      <c r="G44" s="100"/>
      <c r="H44" s="100"/>
      <c r="M44" s="48"/>
    </row>
    <row r="45" spans="2:13" ht="7.5" customHeight="1"/>
  </sheetData>
  <mergeCells count="3">
    <mergeCell ref="C44:H44"/>
    <mergeCell ref="C15:H15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PPK 2050   (subfundusz w Pekao PPK SFIO)</oddHeader>
    <oddFooter>&amp;C&amp;8s. &amp;P / &amp;N TAB&amp;R12/31/2020&amp;L&amp;7Sprawozdanie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I33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0.375" customWidth="1" collapsed="1"/>
    <col min="8" max="9" width="3.625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118" t="s">
        <v>341</v>
      </c>
      <c r="C2" s="118"/>
      <c r="D2" s="118"/>
    </row>
    <row r="3" spans="2:4">
      <c r="B3" t="s">
        <v>342</v>
      </c>
    </row>
    <row r="4" spans="2:4" ht="25.5" customHeight="1">
      <c r="B4" s="85" t="s">
        <v>1</v>
      </c>
      <c r="C4" s="104" t="s">
        <v>2</v>
      </c>
      <c r="D4" s="104"/>
    </row>
    <row r="5" spans="2:4" ht="8.25" customHeight="1"/>
    <row r="6" spans="2:4">
      <c r="B6" s="76" t="s">
        <v>154</v>
      </c>
      <c r="C6" s="81">
        <v>44196</v>
      </c>
      <c r="D6" s="81">
        <v>43830</v>
      </c>
    </row>
    <row r="7" spans="2:4">
      <c r="B7" s="31" t="s">
        <v>155</v>
      </c>
      <c r="C7" s="54">
        <v>7133</v>
      </c>
      <c r="D7" s="54">
        <v>206</v>
      </c>
    </row>
    <row r="8" spans="2:4">
      <c r="B8" s="32" t="s">
        <v>156</v>
      </c>
      <c r="C8" s="50">
        <v>567</v>
      </c>
      <c r="D8" s="50">
        <v>200</v>
      </c>
    </row>
    <row r="9" spans="2:4">
      <c r="B9" s="32" t="s">
        <v>157</v>
      </c>
      <c r="C9" s="50">
        <v>8</v>
      </c>
      <c r="D9" s="50">
        <v>0</v>
      </c>
    </row>
    <row r="10" spans="2:4">
      <c r="B10" s="32" t="s">
        <v>158</v>
      </c>
      <c r="C10" s="50">
        <v>0</v>
      </c>
      <c r="D10" s="50">
        <v>0</v>
      </c>
    </row>
    <row r="11" spans="2:4">
      <c r="B11" s="32" t="s">
        <v>159</v>
      </c>
      <c r="C11" s="50">
        <v>5851</v>
      </c>
      <c r="D11" s="50">
        <v>6</v>
      </c>
    </row>
    <row r="12" spans="2:4">
      <c r="B12" s="32" t="s">
        <v>160</v>
      </c>
      <c r="C12" s="50">
        <v>1347</v>
      </c>
      <c r="D12" s="50">
        <v>0</v>
      </c>
    </row>
    <row r="13" spans="2:4">
      <c r="B13" s="32" t="s">
        <v>161</v>
      </c>
      <c r="C13" s="50">
        <v>707</v>
      </c>
      <c r="D13" s="50">
        <v>0</v>
      </c>
    </row>
    <row r="14" spans="2:4">
      <c r="B14" s="32" t="s">
        <v>160</v>
      </c>
      <c r="C14" s="50">
        <v>706</v>
      </c>
      <c r="D14" s="50">
        <v>0</v>
      </c>
    </row>
    <row r="15" spans="2:4">
      <c r="B15" s="32" t="s">
        <v>162</v>
      </c>
      <c r="C15" s="50">
        <v>0</v>
      </c>
      <c r="D15" s="50">
        <v>0</v>
      </c>
    </row>
    <row r="16" spans="2:4">
      <c r="B16" s="32" t="s">
        <v>163</v>
      </c>
      <c r="C16" s="50">
        <v>0</v>
      </c>
      <c r="D16" s="50">
        <v>0</v>
      </c>
    </row>
    <row r="17" spans="2:4">
      <c r="B17" s="31" t="s">
        <v>164</v>
      </c>
      <c r="C17" s="54">
        <v>276</v>
      </c>
      <c r="D17" s="54">
        <v>7</v>
      </c>
    </row>
    <row r="18" spans="2:4">
      <c r="B18" s="31" t="s">
        <v>165</v>
      </c>
      <c r="C18" s="54">
        <v>6857</v>
      </c>
      <c r="D18" s="54">
        <v>199</v>
      </c>
    </row>
    <row r="19" spans="2:4">
      <c r="B19" s="31" t="s">
        <v>166</v>
      </c>
      <c r="C19" s="54">
        <v>5958</v>
      </c>
      <c r="D19" s="54">
        <v>199</v>
      </c>
    </row>
    <row r="20" spans="2:4">
      <c r="B20" s="32" t="s">
        <v>167</v>
      </c>
      <c r="C20" s="50">
        <v>6124</v>
      </c>
      <c r="D20" s="50">
        <v>200</v>
      </c>
    </row>
    <row r="21" spans="2:4">
      <c r="B21" s="32" t="s">
        <v>168</v>
      </c>
      <c r="C21" s="50">
        <v>-166</v>
      </c>
      <c r="D21" s="50">
        <v>-1</v>
      </c>
    </row>
    <row r="22" spans="2:4">
      <c r="B22" s="31" t="s">
        <v>169</v>
      </c>
      <c r="C22" s="54">
        <v>332</v>
      </c>
      <c r="D22" s="54">
        <v>0</v>
      </c>
    </row>
    <row r="23" spans="2:4">
      <c r="B23" s="32" t="s">
        <v>170</v>
      </c>
      <c r="C23" s="50">
        <v>55</v>
      </c>
      <c r="D23" s="50">
        <v>0</v>
      </c>
    </row>
    <row r="24" spans="2:4">
      <c r="B24" s="32" t="s">
        <v>171</v>
      </c>
      <c r="C24" s="50">
        <v>277</v>
      </c>
      <c r="D24" s="50">
        <v>0</v>
      </c>
    </row>
    <row r="25" spans="2:4">
      <c r="B25" s="31" t="s">
        <v>172</v>
      </c>
      <c r="C25" s="54">
        <v>567</v>
      </c>
      <c r="D25" s="54">
        <v>0</v>
      </c>
    </row>
    <row r="26" spans="2:4">
      <c r="B26" s="31" t="s">
        <v>173</v>
      </c>
      <c r="C26" s="54">
        <v>6857</v>
      </c>
      <c r="D26" s="54">
        <v>199</v>
      </c>
    </row>
    <row r="27" spans="2:4">
      <c r="B27" s="31"/>
      <c r="C27" s="55"/>
      <c r="D27" s="55"/>
    </row>
    <row r="28" spans="2:4">
      <c r="B28" s="33" t="s">
        <v>174</v>
      </c>
      <c r="C28" s="56">
        <v>606393.33100000001</v>
      </c>
      <c r="D28" s="56">
        <v>19829.769</v>
      </c>
    </row>
    <row r="29" spans="2:4">
      <c r="B29" s="32" t="s">
        <v>175</v>
      </c>
      <c r="C29" s="56">
        <v>606393.33100000001</v>
      </c>
      <c r="D29" s="56">
        <v>19829.769</v>
      </c>
    </row>
    <row r="30" spans="2:4">
      <c r="B30" s="33" t="s">
        <v>340</v>
      </c>
      <c r="C30" s="57">
        <v>11.31</v>
      </c>
      <c r="D30" s="58">
        <v>10.02</v>
      </c>
    </row>
    <row r="31" spans="2:4">
      <c r="B31" s="32" t="s">
        <v>175</v>
      </c>
      <c r="C31" s="58">
        <v>11.31</v>
      </c>
      <c r="D31" s="58">
        <v>10.02</v>
      </c>
    </row>
    <row r="32" spans="2:4">
      <c r="B32" s="103"/>
      <c r="C32" s="103"/>
      <c r="D32" s="103"/>
    </row>
    <row r="33" ht="6.75" customHeight="1"/>
  </sheetData>
  <mergeCells count="3">
    <mergeCell ref="B2:D2"/>
    <mergeCell ref="B32:D32"/>
    <mergeCell ref="C4:D4"/>
  </mergeCells>
  <conditionalFormatting sqref="C7:F32">
    <cfRule type="cellIs" dxfId="0" priority="29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4" fitToHeight="6" orientation="portrait" r:id="rId1"/>
  <headerFooter>
    <oddHeader>&amp;C&amp;8str. &amp;P / &amp;N&amp;R&amp;8&amp;A&amp;L&amp;7Pekao PPK 2050   (subfundusz w Pekao PPK SFIO)</oddHeader>
    <oddFooter>&amp;C&amp;8s. &amp;P / &amp;N TAB&amp;R12/31/2020&amp;L&amp;7Sprawozdanie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K40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53.125" customWidth="1"/>
    <col min="3" max="4" width="11.125" customWidth="1"/>
    <col min="5" max="6" width="11.125" hidden="1" customWidth="1" outlineLevel="1"/>
    <col min="7" max="7" width="0.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4" ht="6.75" customHeight="1"/>
    <row r="2" spans="2:4" ht="47.25" customHeight="1">
      <c r="B2" s="118" t="s">
        <v>341</v>
      </c>
      <c r="C2" s="118"/>
      <c r="D2" s="118"/>
    </row>
    <row r="3" spans="2:4">
      <c r="B3" t="s">
        <v>342</v>
      </c>
    </row>
    <row r="4" spans="2:4" ht="27.75" customHeight="1">
      <c r="B4" s="85" t="s">
        <v>3</v>
      </c>
      <c r="C4" s="104" t="s">
        <v>4</v>
      </c>
      <c r="D4" s="104"/>
    </row>
    <row r="5" spans="2:4" ht="5.25" customHeight="1"/>
    <row r="6" spans="2:4" ht="24">
      <c r="B6" s="82" t="s">
        <v>181</v>
      </c>
      <c r="C6" s="83" t="s">
        <v>182</v>
      </c>
      <c r="D6" s="83" t="s">
        <v>183</v>
      </c>
    </row>
    <row r="7" spans="2:4">
      <c r="B7" s="10" t="s">
        <v>34</v>
      </c>
      <c r="C7" s="52">
        <v>64</v>
      </c>
      <c r="D7" s="52">
        <v>0</v>
      </c>
    </row>
    <row r="8" spans="2:4">
      <c r="B8" s="39" t="s">
        <v>7</v>
      </c>
      <c r="C8" s="59">
        <v>30</v>
      </c>
      <c r="D8" s="59">
        <v>0</v>
      </c>
    </row>
    <row r="9" spans="2:4">
      <c r="B9" s="39" t="s">
        <v>179</v>
      </c>
      <c r="C9" s="59">
        <v>17</v>
      </c>
      <c r="D9" s="59">
        <v>0</v>
      </c>
    </row>
    <row r="10" spans="2:4">
      <c r="B10" s="39" t="s">
        <v>184</v>
      </c>
      <c r="C10" s="59">
        <v>0</v>
      </c>
      <c r="D10" s="59">
        <v>0</v>
      </c>
    </row>
    <row r="11" spans="2:4">
      <c r="B11" s="39" t="s">
        <v>178</v>
      </c>
      <c r="C11" s="59">
        <v>0</v>
      </c>
      <c r="D11" s="59">
        <v>0</v>
      </c>
    </row>
    <row r="12" spans="2:4">
      <c r="B12" s="39" t="s">
        <v>176</v>
      </c>
      <c r="C12" s="59">
        <v>17</v>
      </c>
      <c r="D12" s="59">
        <v>0</v>
      </c>
    </row>
    <row r="13" spans="2:4">
      <c r="B13" s="10" t="s">
        <v>33</v>
      </c>
      <c r="C13" s="52">
        <v>9</v>
      </c>
      <c r="D13" s="52">
        <v>0</v>
      </c>
    </row>
    <row r="14" spans="2:4">
      <c r="B14" s="39" t="s">
        <v>185</v>
      </c>
      <c r="C14" s="59">
        <v>0</v>
      </c>
      <c r="D14" s="59">
        <v>0</v>
      </c>
    </row>
    <row r="15" spans="2:4">
      <c r="B15" s="39" t="s">
        <v>177</v>
      </c>
      <c r="C15" s="59">
        <v>1</v>
      </c>
      <c r="D15" s="59">
        <v>0</v>
      </c>
    </row>
    <row r="16" spans="2:4">
      <c r="B16" s="39" t="s">
        <v>10</v>
      </c>
      <c r="C16" s="59">
        <v>1</v>
      </c>
      <c r="D16" s="59">
        <v>0</v>
      </c>
    </row>
    <row r="17" spans="2:4">
      <c r="B17" s="39" t="s">
        <v>186</v>
      </c>
      <c r="C17" s="59">
        <v>0</v>
      </c>
      <c r="D17" s="59">
        <v>0</v>
      </c>
    </row>
    <row r="18" spans="2:4">
      <c r="B18" s="39" t="s">
        <v>187</v>
      </c>
      <c r="C18" s="59">
        <v>0</v>
      </c>
      <c r="D18" s="59">
        <v>0</v>
      </c>
    </row>
    <row r="19" spans="2:4">
      <c r="B19" s="39" t="s">
        <v>188</v>
      </c>
      <c r="C19" s="59">
        <v>0</v>
      </c>
      <c r="D19" s="59">
        <v>0</v>
      </c>
    </row>
    <row r="20" spans="2:4">
      <c r="B20" s="39" t="s">
        <v>189</v>
      </c>
      <c r="C20" s="59">
        <v>0</v>
      </c>
      <c r="D20" s="59">
        <v>0</v>
      </c>
    </row>
    <row r="21" spans="2:4">
      <c r="B21" s="39" t="s">
        <v>190</v>
      </c>
      <c r="C21" s="59">
        <v>0</v>
      </c>
      <c r="D21" s="59">
        <v>0</v>
      </c>
    </row>
    <row r="22" spans="2:4">
      <c r="B22" s="39" t="s">
        <v>191</v>
      </c>
      <c r="C22" s="59">
        <v>0</v>
      </c>
      <c r="D22" s="59">
        <v>0</v>
      </c>
    </row>
    <row r="23" spans="2:4">
      <c r="B23" s="39" t="s">
        <v>11</v>
      </c>
      <c r="C23" s="59">
        <v>0</v>
      </c>
      <c r="D23" s="59">
        <v>0</v>
      </c>
    </row>
    <row r="24" spans="2:4">
      <c r="B24" s="39" t="s">
        <v>192</v>
      </c>
      <c r="C24" s="59">
        <v>0</v>
      </c>
      <c r="D24" s="59">
        <v>0</v>
      </c>
    </row>
    <row r="25" spans="2:4">
      <c r="B25" s="39" t="s">
        <v>12</v>
      </c>
      <c r="C25" s="59">
        <v>4</v>
      </c>
      <c r="D25" s="59">
        <v>0</v>
      </c>
    </row>
    <row r="26" spans="2:4">
      <c r="B26" s="39" t="s">
        <v>176</v>
      </c>
      <c r="C26" s="59">
        <v>3</v>
      </c>
      <c r="D26" s="59">
        <v>0</v>
      </c>
    </row>
    <row r="27" spans="2:4">
      <c r="B27" s="10" t="s">
        <v>193</v>
      </c>
      <c r="C27" s="52">
        <v>0</v>
      </c>
      <c r="D27" s="52">
        <v>0</v>
      </c>
    </row>
    <row r="28" spans="2:4">
      <c r="B28" s="10" t="s">
        <v>194</v>
      </c>
      <c r="C28" s="52">
        <v>9</v>
      </c>
      <c r="D28" s="52">
        <v>0</v>
      </c>
    </row>
    <row r="29" spans="2:4">
      <c r="B29" s="10" t="s">
        <v>195</v>
      </c>
      <c r="C29" s="52">
        <v>55</v>
      </c>
      <c r="D29" s="52">
        <v>0</v>
      </c>
    </row>
    <row r="30" spans="2:4">
      <c r="B30" s="10" t="s">
        <v>196</v>
      </c>
      <c r="C30" s="52">
        <v>844</v>
      </c>
      <c r="D30" s="52">
        <v>0</v>
      </c>
    </row>
    <row r="31" spans="2:4">
      <c r="B31" s="39" t="s">
        <v>197</v>
      </c>
      <c r="C31" s="59">
        <v>277</v>
      </c>
      <c r="D31" s="59">
        <v>0</v>
      </c>
    </row>
    <row r="32" spans="2:4">
      <c r="B32" s="40" t="s">
        <v>198</v>
      </c>
      <c r="C32" s="59">
        <v>-20</v>
      </c>
      <c r="D32" s="59">
        <v>0</v>
      </c>
    </row>
    <row r="33" spans="2:6">
      <c r="B33" s="39" t="s">
        <v>199</v>
      </c>
      <c r="C33" s="59">
        <v>567</v>
      </c>
      <c r="D33" s="59">
        <v>0</v>
      </c>
    </row>
    <row r="34" spans="2:6">
      <c r="B34" s="40" t="s">
        <v>198</v>
      </c>
      <c r="C34" s="59">
        <v>0</v>
      </c>
      <c r="D34" s="59">
        <v>0</v>
      </c>
    </row>
    <row r="35" spans="2:6">
      <c r="B35" s="10" t="s">
        <v>200</v>
      </c>
      <c r="C35" s="52">
        <v>899</v>
      </c>
      <c r="D35" s="52">
        <v>0</v>
      </c>
    </row>
    <row r="36" spans="2:6">
      <c r="B36" s="47"/>
      <c r="C36" s="60"/>
      <c r="D36" s="60"/>
      <c r="E36" s="60"/>
      <c r="F36" s="60"/>
    </row>
    <row r="37" spans="2:6">
      <c r="B37" s="33" t="s">
        <v>324</v>
      </c>
      <c r="C37" s="57">
        <v>1.29</v>
      </c>
      <c r="D37" s="57">
        <v>0.02</v>
      </c>
    </row>
    <row r="38" spans="2:6">
      <c r="B38" s="40" t="s">
        <v>175</v>
      </c>
      <c r="C38" s="61">
        <v>1.29</v>
      </c>
      <c r="D38" s="61">
        <v>0.02</v>
      </c>
    </row>
    <row r="39" spans="2:6" s="8" customFormat="1" ht="12.75">
      <c r="B39" s="105"/>
      <c r="C39" s="105"/>
      <c r="D39" s="105"/>
    </row>
    <row r="40" spans="2:6" ht="6.75" customHeight="1"/>
  </sheetData>
  <mergeCells count="3">
    <mergeCell ref="B2:D2"/>
    <mergeCell ref="B39:D39"/>
    <mergeCell ref="C4:D4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PPK 2050   (subfundusz w Pekao PPK SFIO)</oddHeader>
    <oddFooter>&amp;C&amp;8s. &amp;P / &amp;N TAB&amp;R12/31/2020&amp;L&amp;7Sprawozdanie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A2:M310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18" t="s">
        <v>341</v>
      </c>
      <c r="C2" s="118"/>
      <c r="D2" s="118"/>
      <c r="E2" s="118"/>
      <c r="F2" s="118"/>
    </row>
    <row r="3" spans="2:10">
      <c r="B3" t="s">
        <v>342</v>
      </c>
    </row>
    <row r="4" spans="2:10" ht="34.5" customHeight="1">
      <c r="B4" s="85" t="s">
        <v>5</v>
      </c>
      <c r="C4" s="104" t="s">
        <v>2</v>
      </c>
      <c r="D4" s="104"/>
      <c r="E4" s="104"/>
      <c r="F4" s="104"/>
    </row>
    <row r="5" spans="2:10" ht="6" customHeight="1"/>
    <row r="6" spans="2:10">
      <c r="B6" s="84" t="s">
        <v>202</v>
      </c>
      <c r="C6" s="107" t="s">
        <v>182</v>
      </c>
      <c r="D6" s="107"/>
      <c r="E6" s="107" t="s">
        <v>183</v>
      </c>
      <c r="F6" s="107"/>
      <c r="G6" s="96"/>
      <c r="H6" s="96"/>
      <c r="I6" s="96"/>
      <c r="J6" s="96"/>
    </row>
    <row r="7" spans="2:10">
      <c r="B7" s="13" t="s">
        <v>24</v>
      </c>
      <c r="C7" s="108"/>
      <c r="D7" s="108"/>
      <c r="E7" s="108"/>
      <c r="F7" s="108"/>
      <c r="G7" s="109"/>
      <c r="H7" s="110"/>
      <c r="I7" s="110"/>
      <c r="J7" s="110"/>
    </row>
    <row r="8" spans="2:10" ht="24">
      <c r="B8" s="13" t="s">
        <v>203</v>
      </c>
      <c r="C8" s="108">
        <v>199</v>
      </c>
      <c r="D8" s="108"/>
      <c r="E8" s="108">
        <v>0</v>
      </c>
      <c r="F8" s="108"/>
      <c r="G8" s="96"/>
      <c r="H8" s="96"/>
      <c r="I8" s="96"/>
      <c r="J8" s="96"/>
    </row>
    <row r="9" spans="2:10">
      <c r="B9" s="13" t="s">
        <v>204</v>
      </c>
      <c r="C9" s="108">
        <v>899</v>
      </c>
      <c r="D9" s="108"/>
      <c r="E9" s="108">
        <v>0</v>
      </c>
      <c r="F9" s="108"/>
      <c r="G9" s="96"/>
      <c r="H9" s="96"/>
      <c r="I9" s="96"/>
      <c r="J9" s="96"/>
    </row>
    <row r="10" spans="2:10">
      <c r="B10" s="17" t="s">
        <v>205</v>
      </c>
      <c r="C10" s="108">
        <v>55</v>
      </c>
      <c r="D10" s="108"/>
      <c r="E10" s="108">
        <v>0</v>
      </c>
      <c r="F10" s="108"/>
      <c r="G10" s="96"/>
      <c r="H10" s="96"/>
      <c r="I10" s="96"/>
      <c r="J10" s="96"/>
    </row>
    <row r="11" spans="2:10">
      <c r="B11" s="17" t="s">
        <v>206</v>
      </c>
      <c r="C11" s="108">
        <v>277</v>
      </c>
      <c r="D11" s="108"/>
      <c r="E11" s="108">
        <v>0</v>
      </c>
      <c r="F11" s="108"/>
      <c r="G11" s="96"/>
      <c r="H11" s="96"/>
      <c r="I11" s="96"/>
      <c r="J11" s="96"/>
    </row>
    <row r="12" spans="2:10" ht="24">
      <c r="B12" s="17" t="s">
        <v>207</v>
      </c>
      <c r="C12" s="108">
        <v>567</v>
      </c>
      <c r="D12" s="108"/>
      <c r="E12" s="108">
        <v>0</v>
      </c>
      <c r="F12" s="108"/>
      <c r="G12" s="96"/>
      <c r="H12" s="96"/>
      <c r="I12" s="96"/>
      <c r="J12" s="96"/>
    </row>
    <row r="13" spans="2:10">
      <c r="B13" s="13" t="s">
        <v>208</v>
      </c>
      <c r="C13" s="108">
        <v>899</v>
      </c>
      <c r="D13" s="108"/>
      <c r="E13" s="108">
        <v>0</v>
      </c>
      <c r="F13" s="108"/>
      <c r="G13" s="96"/>
      <c r="H13" s="96"/>
      <c r="I13" s="96"/>
      <c r="J13" s="96"/>
    </row>
    <row r="14" spans="2:10">
      <c r="B14" s="13" t="s">
        <v>209</v>
      </c>
      <c r="C14" s="108">
        <v>0</v>
      </c>
      <c r="D14" s="108"/>
      <c r="E14" s="108">
        <v>0</v>
      </c>
      <c r="F14" s="108"/>
      <c r="G14" s="96"/>
      <c r="H14" s="96"/>
      <c r="I14" s="96"/>
      <c r="J14" s="96"/>
    </row>
    <row r="15" spans="2:10">
      <c r="B15" s="17" t="s">
        <v>210</v>
      </c>
      <c r="C15" s="108">
        <v>0</v>
      </c>
      <c r="D15" s="108"/>
      <c r="E15" s="108">
        <v>0</v>
      </c>
      <c r="F15" s="108"/>
      <c r="G15" s="96"/>
      <c r="H15" s="96"/>
      <c r="I15" s="96"/>
      <c r="J15" s="96"/>
    </row>
    <row r="16" spans="2:10">
      <c r="B16" s="17" t="s">
        <v>211</v>
      </c>
      <c r="C16" s="108">
        <v>0</v>
      </c>
      <c r="D16" s="108"/>
      <c r="E16" s="108">
        <v>0</v>
      </c>
      <c r="F16" s="108"/>
      <c r="G16" s="96"/>
      <c r="H16" s="96"/>
      <c r="I16" s="96"/>
      <c r="J16" s="96"/>
    </row>
    <row r="17" spans="2:10">
      <c r="B17" s="17" t="s">
        <v>212</v>
      </c>
      <c r="C17" s="108">
        <v>0</v>
      </c>
      <c r="D17" s="108"/>
      <c r="E17" s="108">
        <v>0</v>
      </c>
      <c r="F17" s="108"/>
      <c r="G17" s="96"/>
      <c r="H17" s="96"/>
      <c r="I17" s="96"/>
      <c r="J17" s="96"/>
    </row>
    <row r="18" spans="2:10">
      <c r="B18" s="13" t="s">
        <v>213</v>
      </c>
      <c r="C18" s="108">
        <v>5759</v>
      </c>
      <c r="D18" s="108"/>
      <c r="E18" s="108">
        <v>199</v>
      </c>
      <c r="F18" s="108"/>
      <c r="G18" s="96"/>
      <c r="H18" s="96"/>
      <c r="I18" s="96"/>
      <c r="J18" s="96"/>
    </row>
    <row r="19" spans="2:10">
      <c r="B19" s="17" t="s">
        <v>214</v>
      </c>
      <c r="C19" s="108">
        <v>5924</v>
      </c>
      <c r="D19" s="108"/>
      <c r="E19" s="108">
        <v>200</v>
      </c>
      <c r="F19" s="108"/>
      <c r="G19" s="96"/>
      <c r="H19" s="96"/>
      <c r="I19" s="96"/>
      <c r="J19" s="96"/>
    </row>
    <row r="20" spans="2:10">
      <c r="B20" s="17" t="s">
        <v>215</v>
      </c>
      <c r="C20" s="108">
        <v>-165</v>
      </c>
      <c r="D20" s="108"/>
      <c r="E20" s="108">
        <v>-1</v>
      </c>
      <c r="F20" s="108"/>
      <c r="G20" s="96"/>
      <c r="H20" s="96"/>
      <c r="I20" s="96"/>
      <c r="J20" s="96"/>
    </row>
    <row r="21" spans="2:10" ht="24">
      <c r="B21" s="13" t="s">
        <v>216</v>
      </c>
      <c r="C21" s="108">
        <v>6658</v>
      </c>
      <c r="D21" s="108"/>
      <c r="E21" s="108">
        <v>199</v>
      </c>
      <c r="F21" s="108"/>
      <c r="G21" s="96"/>
      <c r="H21" s="96"/>
      <c r="I21" s="96"/>
      <c r="J21" s="96"/>
    </row>
    <row r="22" spans="2:10">
      <c r="B22" s="13" t="s">
        <v>217</v>
      </c>
      <c r="C22" s="108">
        <v>6857</v>
      </c>
      <c r="D22" s="108"/>
      <c r="E22" s="108">
        <v>199</v>
      </c>
      <c r="F22" s="108"/>
      <c r="G22" s="96"/>
      <c r="H22" s="96"/>
      <c r="I22" s="96"/>
      <c r="J22" s="96"/>
    </row>
    <row r="23" spans="2:10">
      <c r="B23" s="13" t="s">
        <v>218</v>
      </c>
      <c r="C23" s="108">
        <v>3236</v>
      </c>
      <c r="D23" s="108"/>
      <c r="E23" s="108">
        <v>126</v>
      </c>
      <c r="F23" s="108"/>
      <c r="G23" s="96"/>
      <c r="H23" s="96"/>
      <c r="I23" s="96"/>
      <c r="J23" s="96"/>
    </row>
    <row r="24" spans="2:10">
      <c r="B24" s="20" t="s">
        <v>325</v>
      </c>
      <c r="C24" s="111"/>
      <c r="D24" s="111"/>
      <c r="E24" s="111"/>
      <c r="F24" s="111"/>
      <c r="G24" s="96"/>
      <c r="H24" s="96"/>
      <c r="I24" s="96"/>
      <c r="J24" s="96"/>
    </row>
    <row r="25" spans="2:10" ht="24">
      <c r="B25" s="13" t="s">
        <v>326</v>
      </c>
      <c r="C25" s="111"/>
      <c r="D25" s="111"/>
      <c r="E25" s="111"/>
      <c r="F25" s="111"/>
      <c r="G25" s="96"/>
      <c r="H25" s="96"/>
      <c r="I25" s="96"/>
      <c r="J25" s="96"/>
    </row>
    <row r="26" spans="2:10">
      <c r="B26" s="17" t="s">
        <v>175</v>
      </c>
      <c r="C26" s="111"/>
      <c r="D26" s="111"/>
      <c r="E26" s="111"/>
      <c r="F26" s="111"/>
      <c r="G26" s="96"/>
      <c r="H26" s="96"/>
      <c r="I26" s="96"/>
      <c r="J26" s="96"/>
    </row>
    <row r="27" spans="2:10">
      <c r="B27" s="29" t="s">
        <v>327</v>
      </c>
      <c r="C27" s="111">
        <v>602829.82200000004</v>
      </c>
      <c r="D27" s="111"/>
      <c r="E27" s="111">
        <v>19904.752</v>
      </c>
      <c r="F27" s="111"/>
      <c r="G27" s="96"/>
      <c r="H27" s="96"/>
      <c r="I27" s="96"/>
      <c r="J27" s="96"/>
    </row>
    <row r="28" spans="2:10">
      <c r="B28" s="29" t="s">
        <v>328</v>
      </c>
      <c r="C28" s="111">
        <v>16266.26</v>
      </c>
      <c r="D28" s="111"/>
      <c r="E28" s="111">
        <v>74.983000000000004</v>
      </c>
      <c r="F28" s="111"/>
      <c r="G28" s="96"/>
      <c r="H28" s="96"/>
      <c r="I28" s="96"/>
      <c r="J28" s="96"/>
    </row>
    <row r="29" spans="2:10">
      <c r="B29" s="29" t="s">
        <v>329</v>
      </c>
      <c r="C29" s="111">
        <v>586563.56200000003</v>
      </c>
      <c r="D29" s="111"/>
      <c r="E29" s="111">
        <v>19829.769</v>
      </c>
      <c r="F29" s="111"/>
      <c r="G29" s="96"/>
      <c r="H29" s="96"/>
      <c r="I29" s="96"/>
      <c r="J29" s="96"/>
    </row>
    <row r="30" spans="2:10" ht="24">
      <c r="B30" s="13" t="s">
        <v>330</v>
      </c>
      <c r="C30" s="111"/>
      <c r="D30" s="111"/>
      <c r="E30" s="111"/>
      <c r="F30" s="111"/>
      <c r="G30" s="96"/>
      <c r="H30" s="96"/>
      <c r="I30" s="96"/>
      <c r="J30" s="96"/>
    </row>
    <row r="31" spans="2:10">
      <c r="B31" s="17" t="s">
        <v>175</v>
      </c>
      <c r="C31" s="111"/>
      <c r="D31" s="111"/>
      <c r="E31" s="111"/>
      <c r="F31" s="111"/>
      <c r="G31" s="96"/>
      <c r="H31" s="96"/>
      <c r="I31" s="96"/>
      <c r="J31" s="96"/>
    </row>
    <row r="32" spans="2:10">
      <c r="B32" s="29" t="s">
        <v>327</v>
      </c>
      <c r="C32" s="111">
        <v>622734.57400000002</v>
      </c>
      <c r="D32" s="111"/>
      <c r="E32" s="111">
        <v>19904.752</v>
      </c>
      <c r="F32" s="111"/>
      <c r="G32" s="96"/>
      <c r="H32" s="96"/>
      <c r="I32" s="96"/>
      <c r="J32" s="96"/>
    </row>
    <row r="33" spans="2:10">
      <c r="B33" s="29" t="s">
        <v>328</v>
      </c>
      <c r="C33" s="111">
        <v>16341.243</v>
      </c>
      <c r="D33" s="111"/>
      <c r="E33" s="111">
        <v>74.983000000000004</v>
      </c>
      <c r="F33" s="111"/>
      <c r="G33" s="96"/>
      <c r="H33" s="96"/>
      <c r="I33" s="96"/>
      <c r="J33" s="96"/>
    </row>
    <row r="34" spans="2:10">
      <c r="B34" s="29" t="s">
        <v>329</v>
      </c>
      <c r="C34" s="111">
        <v>606393.33100000001</v>
      </c>
      <c r="D34" s="111"/>
      <c r="E34" s="111">
        <v>19829.769</v>
      </c>
      <c r="F34" s="111"/>
      <c r="G34" s="96"/>
      <c r="H34" s="96"/>
      <c r="I34" s="96"/>
      <c r="J34" s="96"/>
    </row>
    <row r="35" spans="2:10">
      <c r="B35" s="29" t="s">
        <v>331</v>
      </c>
      <c r="C35" s="111">
        <v>606393.33100000001</v>
      </c>
      <c r="D35" s="111"/>
      <c r="E35" s="111">
        <v>19829.769</v>
      </c>
      <c r="F35" s="111"/>
      <c r="G35" s="96"/>
      <c r="H35" s="96"/>
      <c r="I35" s="96"/>
      <c r="J35" s="96"/>
    </row>
    <row r="36" spans="2:10" ht="24">
      <c r="B36" s="41" t="s">
        <v>332</v>
      </c>
      <c r="C36" s="112"/>
      <c r="D36" s="112"/>
      <c r="E36" s="112"/>
      <c r="F36" s="112"/>
      <c r="G36" s="96"/>
      <c r="H36" s="96"/>
      <c r="I36" s="96"/>
      <c r="J36" s="96"/>
    </row>
    <row r="37" spans="2:10" ht="24">
      <c r="B37" s="42" t="s">
        <v>333</v>
      </c>
      <c r="C37" s="112"/>
      <c r="D37" s="112"/>
      <c r="E37" s="112"/>
      <c r="F37" s="112"/>
      <c r="G37" s="113"/>
      <c r="H37" s="114"/>
      <c r="I37" s="114"/>
      <c r="J37" s="114"/>
    </row>
    <row r="38" spans="2:10">
      <c r="B38" s="43" t="s">
        <v>175</v>
      </c>
      <c r="C38" s="115">
        <v>10.02</v>
      </c>
      <c r="D38" s="115"/>
      <c r="E38" s="115">
        <v>10</v>
      </c>
      <c r="F38" s="115"/>
      <c r="G38" s="96"/>
      <c r="H38" s="96"/>
      <c r="I38" s="96"/>
      <c r="J38" s="96"/>
    </row>
    <row r="39" spans="2:10" ht="24">
      <c r="B39" s="42" t="s">
        <v>334</v>
      </c>
      <c r="C39" s="112"/>
      <c r="D39" s="112"/>
      <c r="E39" s="112"/>
      <c r="F39" s="112"/>
      <c r="G39" s="113"/>
      <c r="H39" s="114"/>
      <c r="I39" s="114"/>
      <c r="J39" s="114"/>
    </row>
    <row r="40" spans="2:10">
      <c r="B40" s="43" t="s">
        <v>175</v>
      </c>
      <c r="C40" s="115">
        <v>11.31</v>
      </c>
      <c r="D40" s="115"/>
      <c r="E40" s="115">
        <v>10.02</v>
      </c>
      <c r="F40" s="115"/>
      <c r="G40" s="96"/>
      <c r="H40" s="96"/>
      <c r="I40" s="96"/>
      <c r="J40" s="96"/>
    </row>
    <row r="41" spans="2:10" ht="24">
      <c r="B41" s="42" t="s">
        <v>335</v>
      </c>
      <c r="C41" s="112"/>
      <c r="D41" s="112"/>
      <c r="E41" s="112"/>
      <c r="F41" s="112"/>
      <c r="G41" s="113"/>
      <c r="H41" s="114"/>
      <c r="I41" s="114"/>
      <c r="J41" s="114"/>
    </row>
    <row r="42" spans="2:10">
      <c r="B42" s="43" t="s">
        <v>175</v>
      </c>
      <c r="C42" s="116">
        <v>12.87</v>
      </c>
      <c r="D42" s="116"/>
      <c r="E42" s="116">
        <v>2.21</v>
      </c>
      <c r="F42" s="116"/>
      <c r="G42" s="96"/>
      <c r="H42" s="96"/>
      <c r="I42" s="96"/>
      <c r="J42" s="96"/>
    </row>
    <row r="43" spans="2:10" ht="24">
      <c r="B43" s="42" t="s">
        <v>336</v>
      </c>
      <c r="C43" s="112"/>
      <c r="D43" s="112"/>
      <c r="E43" s="112"/>
      <c r="F43" s="112"/>
      <c r="G43" s="113"/>
      <c r="H43" s="114"/>
      <c r="I43" s="114"/>
      <c r="J43" s="114"/>
    </row>
    <row r="44" spans="2:10">
      <c r="B44" s="43" t="s">
        <v>175</v>
      </c>
      <c r="C44" s="62">
        <v>7.81</v>
      </c>
      <c r="D44" s="63">
        <v>43902</v>
      </c>
      <c r="E44" s="62">
        <v>10</v>
      </c>
      <c r="F44" s="63">
        <v>43798</v>
      </c>
    </row>
    <row r="45" spans="2:10" ht="24">
      <c r="B45" s="42" t="s">
        <v>337</v>
      </c>
      <c r="C45" s="62"/>
      <c r="D45" s="63"/>
      <c r="E45" s="62"/>
      <c r="F45" s="63"/>
      <c r="G45" s="64"/>
      <c r="H45" s="65"/>
      <c r="I45" s="66"/>
      <c r="J45" s="65"/>
    </row>
    <row r="46" spans="2:10">
      <c r="B46" s="43" t="s">
        <v>175</v>
      </c>
      <c r="C46" s="62">
        <v>11.35</v>
      </c>
      <c r="D46" s="63">
        <v>44194</v>
      </c>
      <c r="E46" s="62">
        <v>10.02</v>
      </c>
      <c r="F46" s="63">
        <v>43816</v>
      </c>
    </row>
    <row r="47" spans="2:10" ht="24">
      <c r="B47" s="42" t="s">
        <v>338</v>
      </c>
      <c r="C47" s="62"/>
      <c r="D47" s="63"/>
      <c r="E47" s="62"/>
      <c r="F47" s="63"/>
      <c r="G47" s="64"/>
      <c r="H47" s="65"/>
      <c r="I47" s="66"/>
      <c r="J47" s="65"/>
    </row>
    <row r="48" spans="2:10">
      <c r="B48" s="43" t="s">
        <v>175</v>
      </c>
      <c r="C48" s="62">
        <v>11.31</v>
      </c>
      <c r="D48" s="63">
        <v>44195</v>
      </c>
      <c r="E48" s="62">
        <v>10.02</v>
      </c>
      <c r="F48" s="63">
        <v>43829</v>
      </c>
    </row>
    <row r="49" spans="2:10" ht="24">
      <c r="B49" s="44" t="s">
        <v>339</v>
      </c>
      <c r="C49" s="117">
        <v>0.28000000000000003</v>
      </c>
      <c r="D49" s="117"/>
      <c r="E49" s="117" t="s">
        <v>0</v>
      </c>
      <c r="F49" s="117"/>
      <c r="G49" s="96"/>
      <c r="H49" s="96"/>
      <c r="I49" s="96"/>
      <c r="J49" s="96"/>
    </row>
    <row r="50" spans="2:10">
      <c r="B50" s="45" t="s">
        <v>185</v>
      </c>
      <c r="C50" s="116" t="s">
        <v>0</v>
      </c>
      <c r="D50" s="116"/>
      <c r="E50" s="116" t="s">
        <v>0</v>
      </c>
      <c r="F50" s="116"/>
      <c r="G50" s="96"/>
      <c r="H50" s="96"/>
      <c r="I50" s="96"/>
      <c r="J50" s="96"/>
    </row>
    <row r="51" spans="2:10">
      <c r="B51" s="46" t="s">
        <v>177</v>
      </c>
      <c r="C51" s="116">
        <v>0.03</v>
      </c>
      <c r="D51" s="116"/>
      <c r="E51" s="116" t="s">
        <v>0</v>
      </c>
      <c r="F51" s="116"/>
      <c r="G51" s="96"/>
      <c r="H51" s="96"/>
      <c r="I51" s="96"/>
      <c r="J51" s="96"/>
    </row>
    <row r="52" spans="2:10">
      <c r="B52" s="46" t="s">
        <v>10</v>
      </c>
      <c r="C52" s="116">
        <v>0.03</v>
      </c>
      <c r="D52" s="116"/>
      <c r="E52" s="116" t="s">
        <v>0</v>
      </c>
      <c r="F52" s="116"/>
      <c r="G52" s="96"/>
      <c r="H52" s="96"/>
      <c r="I52" s="96"/>
      <c r="J52" s="96"/>
    </row>
    <row r="53" spans="2:10">
      <c r="B53" s="46" t="s">
        <v>186</v>
      </c>
      <c r="C53" s="116" t="s">
        <v>0</v>
      </c>
      <c r="D53" s="116"/>
      <c r="E53" s="116" t="s">
        <v>0</v>
      </c>
      <c r="F53" s="116"/>
      <c r="G53" s="96"/>
      <c r="H53" s="96"/>
      <c r="I53" s="96"/>
      <c r="J53" s="96"/>
    </row>
    <row r="54" spans="2:10">
      <c r="B54" s="46" t="s">
        <v>188</v>
      </c>
      <c r="C54" s="116" t="s">
        <v>0</v>
      </c>
      <c r="D54" s="116"/>
      <c r="E54" s="116" t="s">
        <v>0</v>
      </c>
      <c r="F54" s="116"/>
      <c r="G54" s="96"/>
      <c r="H54" s="96"/>
      <c r="I54" s="96"/>
      <c r="J54" s="96"/>
    </row>
    <row r="55" spans="2:10">
      <c r="B55" s="46" t="s">
        <v>189</v>
      </c>
      <c r="C55" s="116" t="s">
        <v>0</v>
      </c>
      <c r="D55" s="116"/>
      <c r="E55" s="116" t="s">
        <v>0</v>
      </c>
      <c r="F55" s="116"/>
      <c r="G55" s="96"/>
      <c r="H55" s="96"/>
      <c r="I55" s="96"/>
      <c r="J55" s="96"/>
    </row>
    <row r="56" spans="2:10" s="6" customFormat="1" ht="12">
      <c r="B56" s="12" t="s">
        <v>6</v>
      </c>
    </row>
    <row r="57" spans="2:10" s="6" customFormat="1" ht="12">
      <c r="B57" s="106"/>
      <c r="C57" s="106"/>
      <c r="D57" s="106"/>
      <c r="E57" s="106"/>
      <c r="F57" s="106"/>
    </row>
    <row r="58" spans="2:10" ht="7.5" customHeight="1">
      <c r="G58" s="3"/>
      <c r="H58" s="3"/>
      <c r="I58" s="3"/>
      <c r="J58" s="3"/>
    </row>
    <row r="59" spans="2:10">
      <c r="G59" s="3"/>
      <c r="H59" s="3"/>
      <c r="I59" s="3"/>
      <c r="J59" s="3"/>
    </row>
    <row r="60" spans="2:10">
      <c r="G60" s="3"/>
      <c r="H60" s="3"/>
      <c r="I60" s="3"/>
      <c r="J60" s="3"/>
    </row>
    <row r="61" spans="2:10">
      <c r="G61" s="3"/>
      <c r="H61" s="3"/>
      <c r="I61" s="3"/>
      <c r="J61" s="3"/>
    </row>
    <row r="62" spans="2:10">
      <c r="G62" s="3"/>
      <c r="H62" s="3"/>
      <c r="I62" s="3"/>
      <c r="J62" s="3"/>
    </row>
    <row r="63" spans="2:10">
      <c r="G63" s="3"/>
      <c r="H63" s="3"/>
      <c r="I63" s="3"/>
      <c r="J63" s="3"/>
    </row>
    <row r="64" spans="2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</sheetData>
  <mergeCells count="183">
    <mergeCell ref="C55:D55"/>
    <mergeCell ref="E55:F55"/>
    <mergeCell ref="G55:H55"/>
    <mergeCell ref="I55:J55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B2:F2"/>
    <mergeCell ref="C4:F4"/>
    <mergeCell ref="B57:F57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</mergeCells>
  <pageMargins left="0.70866141732283472" right="0.70866141732283472" top="0.74803149606299213" bottom="0.74803149606299213" header="0.31496062992125984" footer="0.31496062992125984"/>
  <pageSetup paperSize="9" scale="89" fitToHeight="6" orientation="portrait" r:id="rId1"/>
  <headerFooter>
    <oddHeader>&amp;C&amp;8str. &amp;P / &amp;N&amp;R&amp;8&amp;A&amp;L&amp;7Pekao PPK 2050   (subfundusz w Pekao PPK SFIO)</oddHeader>
    <oddFooter>&amp;C&amp;8s. &amp;P / &amp;N TAB&amp;R12/31/2020&amp;L&amp;7Sprawozdanie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2020 (sub) funduszu inwestycyjnego Pioneer Pekao TFI SA</dc:title>
  <dc:subject>Sprawozdanie funduszu inwestycyjnego Pekao TFI SA - część główna tabelaryczna</dc:subject>
  <dc:creator>A. Kowalska, Z. Czumaj (DKF - P TFI SA)</dc:creator>
  <cp:keywords>2020, FS, Sprawozdanie, 050PPK</cp:keywords>
  <cp:lastModifiedBy>Czumaj Zbigniew</cp:lastModifiedBy>
  <cp:lastPrinted>2021-04-21T14:18:12Z</cp:lastPrinted>
  <dcterms:created xsi:type="dcterms:W3CDTF">2009-09-25T10:53:11Z</dcterms:created>
  <dcterms:modified xsi:type="dcterms:W3CDTF">2021-04-21T14:18:15Z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2020-12-30T22:00:00Z</vt:filetime>
  </property>
  <property fmtid="{D5CDD505-2E9C-101B-9397-08002B2CF9AE}" pid="7" name="Data podpisania sprawozdania">
    <vt:filetime>2021-03-25T22:00:00Z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