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dodatkowe'!$A$1:$L$111</definedName>
    <definedName name="_xlnm.Print_Area" localSheetId="2">'tabele uzupelniajace'!$A$1:$Q$467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<sst xmlns="http://schemas.openxmlformats.org/spreadsheetml/2006/main" count="2850" uniqueCount="867">
  <si>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</si>
  <si>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</si>
  <si>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</si>
  <si>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</si>
  <si>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</si>
  <si>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</si>
  <si>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</si>
  <si>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</si>
  <si>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</si>
  <si>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</si>
  <si>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</si>
  <si>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</si>
  <si>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</si>
  <si>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</si>
  <si>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</si>
  <si>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</si>
  <si>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</si>
  <si>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</si>
  <si>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</si>
  <si>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</si>
  <si>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</si>
  <si>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</si>
  <si>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</si>
  <si>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</si>
  <si>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</si>
  <si>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</si>
  <si>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</si>
  <si>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</si>
  <si>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</si>
  <si>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</si>
  <si>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</si>
  <si>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</si>
  <si>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</si>
  <si>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</si>
  <si>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</si>
  <si>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</si>
  <si>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</si>
  <si>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Rodzaj</t>
  </si>
  <si>
    <t>Waluta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</si>
  <si>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</si>
  <si>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</si>
  <si>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</si>
  <si>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</si>
  <si>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</si>
  <si>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</si>
  <si>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</si>
  <si>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</si>
  <si>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</si>
  <si>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</si>
  <si>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</si>
  <si>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</si>
  <si>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</si>
  <si>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</si>
  <si>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</si>
  <si>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</si>
  <si>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</si>
  <si>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</si>
  <si>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</si>
  <si>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</si>
  <si>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</si>
  <si>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</si>
  <si>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</si>
  <si>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</si>
  <si>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</si>
  <si>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</si>
  <si>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</si>
  <si>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</si>
  <si>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</si>
  <si>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</si>
  <si>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</si>
  <si>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</si>
  <si>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</si>
  <si>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</si>
  <si>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</si>
  <si>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</si>
  <si>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</si>
  <si>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</si>
  <si>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</si>
  <si>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Procentowy udział w aktywach ogółem</t>
  </si>
  <si>
    <t>Czechy</t>
  </si>
  <si>
    <t>Chorwacja</t>
  </si>
  <si>
    <t>Węgry</t>
  </si>
  <si>
    <t>Polska</t>
  </si>
  <si>
    <t>Opłaty za zezwolenia oraz rejestracyjne</t>
  </si>
  <si>
    <t>Pozostałe</t>
  </si>
  <si>
    <t>Dodatnie saldo różnic kursowych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</si>
  <si>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</si>
  <si>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</si>
  <si>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</si>
  <si>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</si>
  <si>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</si>
  <si>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</si>
  <si>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ceny nabycia w tys.</t>
  </si>
  <si>
    <t>Wartość wg wyceny na dzień bilansowy w danej walucie w tys.</t>
  </si>
  <si>
    <t>Wartość wg wyceny na dzień bilansowy w tys.</t>
  </si>
  <si>
    <t>W walutach państw należących do OECD</t>
  </si>
  <si>
    <t>Lokata terminowa 50 dniowa do 2020-03-17</t>
  </si>
  <si>
    <t>BANK BGŻ BNP PARIBAS SA (Emitent )</t>
  </si>
  <si>
    <t>PLN</t>
  </si>
  <si>
    <t>1.85 (Stały kupon)</t>
  </si>
  <si>
    <t>Lokata terminowa 57 dniowa do 2020-03-24</t>
  </si>
  <si>
    <t>W walutach państw nienależących do OECD</t>
  </si>
  <si>
    <t>Suma:</t>
  </si>
  <si>
    <t>BANK GOSPODARSTWA KRAJOWEGO (Emitent)</t>
  </si>
  <si>
    <t>CAN-PACK SA</t>
  </si>
  <si>
    <t>Magyar Fejlesztesi bank Zartkoruen Mukodo Bank</t>
  </si>
  <si>
    <t>MFINANCE FRANCE SA</t>
  </si>
  <si>
    <t>Ministry of Finance - Czech Republic</t>
  </si>
  <si>
    <t>Ministry of Finance - Hungary</t>
  </si>
  <si>
    <t>Ministry of Finance - Republic of Croatia</t>
  </si>
  <si>
    <t>MOL Hungarian Oil and Gas Plc.</t>
  </si>
  <si>
    <t>ORLEN CAPITAL AB</t>
  </si>
  <si>
    <t>OTP Bank Rt.</t>
  </si>
  <si>
    <t>PKO FINANCE AB</t>
  </si>
  <si>
    <t>Polski Fundusz Rozwoju Spółka Akcyjna</t>
  </si>
  <si>
    <t>Polski Skarb Panstwa</t>
  </si>
  <si>
    <t>Santander Bank Polska (Emitent)</t>
  </si>
  <si>
    <t>TAURON POLSKA ENERGIA SA</t>
  </si>
  <si>
    <t>MBANK HIPOTECZNY SA</t>
  </si>
  <si>
    <t>PEKAO BANK HIPOTECZNY SA</t>
  </si>
  <si>
    <t>PKO BANK HIPOTECZNY SA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</si>
  <si>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</si>
  <si>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</si>
  <si>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</si>
  <si>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</si>
  <si>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</si>
  <si>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</si>
  <si>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</si>
  <si>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</si>
  <si>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</si>
  <si>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</si>
  <si>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</si>
  <si>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</si>
  <si>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</si>
  <si>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</si>
  <si>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</si>
  <si>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</si>
  <si>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</si>
  <si>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</si>
  <si>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</si>
  <si>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</si>
  <si>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</si>
  <si>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</si>
  <si>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</si>
  <si>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</si>
  <si>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</si>
  <si>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</si>
  <si>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</si>
  <si>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</si>
  <si>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</si>
  <si>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</si>
  <si>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</si>
  <si>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</si>
  <si>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</si>
  <si>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</si>
  <si>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</si>
  <si>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</si>
  <si>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</si>
  <si>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</si>
  <si>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</si>
  <si>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</si>
  <si>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</si>
  <si>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</si>
  <si>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</si>
  <si>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</si>
  <si>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</si>
  <si>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</si>
  <si>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</si>
  <si>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</si>
  <si>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</si>
  <si>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</si>
  <si>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nieregulowany</t>
  </si>
  <si>
    <t>ORLEN CAPITAL AB  XS1082660744</t>
  </si>
  <si>
    <t>BGN – Bloomberg Generic Price</t>
  </si>
  <si>
    <t>Szwecja</t>
  </si>
  <si>
    <t>2.50 (Stały kupon)</t>
  </si>
  <si>
    <t>MFINANCE FRANCE SA  XS1143974159</t>
  </si>
  <si>
    <t>Francja</t>
  </si>
  <si>
    <t>2.00 (Stały kupon)</t>
  </si>
  <si>
    <t>Ministry of Finance - Hungary  US445545AE60</t>
  </si>
  <si>
    <t>6.38 (Stały kupon)</t>
  </si>
  <si>
    <t>Ministry of Finance - Republic of Croatia  XS0607904264</t>
  </si>
  <si>
    <t>Santander Bank Polska (Emitent)  XS1849525057</t>
  </si>
  <si>
    <t>0.75 (Stały kupon)</t>
  </si>
  <si>
    <t>Aktywny rynek regulowany</t>
  </si>
  <si>
    <t>POLSKI KONCERN NAFTOWY ORLEN SA Seria A  PLPKN0000158</t>
  </si>
  <si>
    <t>Warsaw Stock Exchange</t>
  </si>
  <si>
    <t>POLSKI KONCERN NAFTOWY ORLEN SA</t>
  </si>
  <si>
    <t>1.26 (Zmienny kupon)</t>
  </si>
  <si>
    <t>Nienotowane na aktywnym rynku</t>
  </si>
  <si>
    <t xml:space="preserve">ALTERCO SA Seria F  </t>
  </si>
  <si>
    <t>Nie dotyczy</t>
  </si>
  <si>
    <t>ALTERCO SA</t>
  </si>
  <si>
    <t>11.95 (Zmienny kupon)</t>
  </si>
  <si>
    <t>GANT DEVELOPMENT SPÓŁKA AKCYJNA Seria AX  PLGANT000246</t>
  </si>
  <si>
    <t>GANT DEVELOPMENT SPÓŁKA AKCYJNA</t>
  </si>
  <si>
    <t>9.96 (Zmienny kupon)</t>
  </si>
  <si>
    <t>ACTION SA w restrukturyzacji Seria ACT01 040717  PLACTIN00034</t>
  </si>
  <si>
    <t>ACTION SA w restrukturyzacji</t>
  </si>
  <si>
    <t>3.19 (Zmienny kupon)</t>
  </si>
  <si>
    <t>ROBYG SA Seria S  PLROBYG00230</t>
  </si>
  <si>
    <t>ROBYG SA</t>
  </si>
  <si>
    <t>3.18 (Zmienny kupon)</t>
  </si>
  <si>
    <t>PBG SA Seria G  PLPBG0000185</t>
  </si>
  <si>
    <t>PBG SA</t>
  </si>
  <si>
    <t>0.00 (Zerowy kupon)</t>
  </si>
  <si>
    <t>PBG SA Seria H  PLPBG0000193</t>
  </si>
  <si>
    <t>PBG SA Seria I  PLPBG0000201</t>
  </si>
  <si>
    <t>ECHO INVESTMENT SA Seria 1/2017  PLECHPS00225</t>
  </si>
  <si>
    <t>ECHO INVESTMENT SA</t>
  </si>
  <si>
    <t>3.16 (Zmienny kupon)</t>
  </si>
  <si>
    <t>MARVIPOL SA Seria T  PLMRVPL00156</t>
  </si>
  <si>
    <t>MARVIPOL SA</t>
  </si>
  <si>
    <t>3.77 (Zmienny kupon)</t>
  </si>
  <si>
    <t>LOKUM DEWELOPER SA Seria E  PLLKMDW00080</t>
  </si>
  <si>
    <t>LOKUM DEWELOPER SA</t>
  </si>
  <si>
    <t>3.35 (Zmienny kupon)</t>
  </si>
  <si>
    <t>GLOBE TRADE CENTRE SA Seria PLGTC032021  PLGTC0000276</t>
  </si>
  <si>
    <t>GLOBE TRADE CENTRE SA</t>
  </si>
  <si>
    <t>3.70 (Zmienny kupon)</t>
  </si>
  <si>
    <t>ATAL S.A. Seria AH  PLATAL000111</t>
  </si>
  <si>
    <t>ATAL S.A.</t>
  </si>
  <si>
    <t>1.95 (Zmienny kupon)</t>
  </si>
  <si>
    <t>Everest Capital Sp. z o.o. Seria L  PLEVRCP00061</t>
  </si>
  <si>
    <t>Everest Capital Sp. z o.o.</t>
  </si>
  <si>
    <t>5.27 (Zmienny kupon)</t>
  </si>
  <si>
    <t>UNIBEP SA Seria E  PLUNBEP00080</t>
  </si>
  <si>
    <t>UNIBEP SA</t>
  </si>
  <si>
    <t>3.75 (Zmienny kupon)</t>
  </si>
  <si>
    <t>Voxel Spółka Akcyjna Seria J  PLVOXEL00097</t>
  </si>
  <si>
    <t>Voxel Spółka Akcyjna</t>
  </si>
  <si>
    <t>4.28 (Zmienny kupon)</t>
  </si>
  <si>
    <t>LC CORP SA Seria LCC006100521  PLLCCRP00082</t>
  </si>
  <si>
    <t>LC CORP SA</t>
  </si>
  <si>
    <t>ATAL S.A. Seria AP  PLATAL000137</t>
  </si>
  <si>
    <t>2.15 (Zmienny kupon)</t>
  </si>
  <si>
    <t xml:space="preserve">MBANK HIPOTECZNY SA Seria BRE [K36]  </t>
  </si>
  <si>
    <t>0.81 (Zmienny kupon)</t>
  </si>
  <si>
    <t>ATAL S.A. Seria AU  PLATAL000145</t>
  </si>
  <si>
    <t>2.16 (Zmienny kupon)</t>
  </si>
  <si>
    <t>CCC S.A. Seria 1/12018  PLCCC0000081</t>
  </si>
  <si>
    <t>CCC S.A.</t>
  </si>
  <si>
    <t>1.55 (Zmienny kupon)</t>
  </si>
  <si>
    <t>PKO BANK HIPOTECZNY SA Seria PKOBH210120  PLO219200139</t>
  </si>
  <si>
    <t>PKO BANK HIPOTECZNY SA Seria PKOBH210308  PLO219200147</t>
  </si>
  <si>
    <t>mLeasing Sp z o.o. Seria ML15200221  PLO243700260</t>
  </si>
  <si>
    <t>mLeasing Sp z o.o.</t>
  </si>
  <si>
    <t>PKO BANK HIPOTECZNY SA Seria PKOBH210521  PLO219200188</t>
  </si>
  <si>
    <t>O terminie wykupu powyżej 1 roku</t>
  </si>
  <si>
    <t>PKO FINANCE AB  XS0783934085</t>
  </si>
  <si>
    <t>4.63 (Stały kupon)</t>
  </si>
  <si>
    <t>Polski Skarb Panstwa  US857524AC63</t>
  </si>
  <si>
    <t>4.00 (Stały kupon)</t>
  </si>
  <si>
    <t>WZ0124  PL0000107454</t>
  </si>
  <si>
    <t>PL - Rynek Treasury BondSpot Poland</t>
  </si>
  <si>
    <t>0.28 (Zmienny kupon)</t>
  </si>
  <si>
    <t>WZ0126  PL0000108817</t>
  </si>
  <si>
    <t>ORLEN CAPITAL AB  XS1429673327</t>
  </si>
  <si>
    <t>WZ1122  PL0000109377</t>
  </si>
  <si>
    <t>0.25 (Zmienny kupon)</t>
  </si>
  <si>
    <t>PS0422  PL0000109492</t>
  </si>
  <si>
    <t>2.25 (Stały kupon)</t>
  </si>
  <si>
    <t>Ministry of Finance - Czech Republic  CZ0001004600</t>
  </si>
  <si>
    <t>0.45 (Stały kupon)</t>
  </si>
  <si>
    <t>WZ0524  PL0000110615</t>
  </si>
  <si>
    <t>Polski Skarb Panstwa  XS1015428821</t>
  </si>
  <si>
    <t>3.00 (Stały kupon)</t>
  </si>
  <si>
    <t>Polski Skarb Panstwa  XS0841073793</t>
  </si>
  <si>
    <t>3.38 (Stały kupon)</t>
  </si>
  <si>
    <t>WZ0528  PL0000110383</t>
  </si>
  <si>
    <t>Polski Skarb Panstwa  XS0479333311</t>
  </si>
  <si>
    <t>5.25 (Stały kupon)</t>
  </si>
  <si>
    <t>mBank SA (Emitent) Seria EMTN  XS1876097715</t>
  </si>
  <si>
    <t>mBank SA (Emitent)</t>
  </si>
  <si>
    <t>1.06 (Stały kupon)</t>
  </si>
  <si>
    <t>Ministry of Finance - Czech Republic  CZ0001004477</t>
  </si>
  <si>
    <t>0.95 (Stały kupon)</t>
  </si>
  <si>
    <t>WZ0525  PL0000111738</t>
  </si>
  <si>
    <t>CEZ A.S. Seria REGS  XS0764314695</t>
  </si>
  <si>
    <t>CEZ A.S.</t>
  </si>
  <si>
    <t>5.63 (Stały kupon)</t>
  </si>
  <si>
    <t>MOL Hungarian Oil and Gas Plc.  XS1401114811</t>
  </si>
  <si>
    <t>2.63 (Stały kupon)</t>
  </si>
  <si>
    <t>OTP Bank Rt.  XS2022388586</t>
  </si>
  <si>
    <t>2.88 (Stały kupon)</t>
  </si>
  <si>
    <t>Ministry of Finance - Czech Republic  CZ0001005870</t>
  </si>
  <si>
    <t>1.25 (Stały kupon)</t>
  </si>
  <si>
    <t>Ministry of Finance - Hungary  HU0000404280</t>
  </si>
  <si>
    <t>1.50 (Stały kupon)</t>
  </si>
  <si>
    <t>Magyar Fejlesztesi bank Zartkoruen Mukodo Bank  XS2010030752</t>
  </si>
  <si>
    <t>1.38 (Stały kupon)</t>
  </si>
  <si>
    <t>Polski Skarb Panstwa  XS2114767457</t>
  </si>
  <si>
    <t>Polski Skarb Panstwa  XS2199493169</t>
  </si>
  <si>
    <t>POWSZECHNY ZAKŁAD UBEZPIECZEŃ SA Seria A  PLPZU0000037</t>
  </si>
  <si>
    <t>PL - Giełda Papierów Wartościowych ASO (Catalyst)</t>
  </si>
  <si>
    <t>POWSZECHNY ZAKŁAD UBEZPIECZEŃ SA</t>
  </si>
  <si>
    <t>2.08 (Zmienny kupon)</t>
  </si>
  <si>
    <t>CAN-PACK SA  XS2247616514</t>
  </si>
  <si>
    <t>2.38 (Stały kupon)</t>
  </si>
  <si>
    <t>MOL Hungarian Oil and Gas Plc.  XS2232045463</t>
  </si>
  <si>
    <t>TAURON POLSKA ENERGIA SA  XS1577960203</t>
  </si>
  <si>
    <t>mBank SA (Emitent) Seria MBKO170125  PLBRE0005185</t>
  </si>
  <si>
    <t>2.38 (Zmienny kupon)</t>
  </si>
  <si>
    <t>KRUK SA Seria AC1  PLKRK0000408</t>
  </si>
  <si>
    <t>KRUK SA</t>
  </si>
  <si>
    <t>3.47 (Zmienny kupon)</t>
  </si>
  <si>
    <t>Santander Bank Polska (Emitent) Seria E  PLBZ00000226</t>
  </si>
  <si>
    <t>2.49 (Zmienny kupon)</t>
  </si>
  <si>
    <t>J.W. CONSTRUCTION HOLDING SA Seria JWC0520  PLJWC0000118</t>
  </si>
  <si>
    <t>J.W. CONSTRUCTION HOLDING SA</t>
  </si>
  <si>
    <t>5.22 (Zmienny kupon)</t>
  </si>
  <si>
    <t>POWSZECHNA KASA OSZCZĘDNOŚCI BANK POLSKI SA (Emitent) Seria OP0827  PLPKO0000099</t>
  </si>
  <si>
    <t>POWSZECHNA KASA OSZCZĘDNOŚCI BANK POLSKI SA (Emitent)</t>
  </si>
  <si>
    <t>1.82 (Zmienny kupon)</t>
  </si>
  <si>
    <t>BANK MILLENNIUM SA (Emitent) Seria R  PLBIG0000453</t>
  </si>
  <si>
    <t>BANK MILLENNIUM SA (Emitent)</t>
  </si>
  <si>
    <t>2.55 (Zmienny kupon)</t>
  </si>
  <si>
    <t>BANK POLSKA KASA OPIEKI SA (Emitent) Seria A  PLPEKAO00289</t>
  </si>
  <si>
    <t>BANK POLSKA KASA OPIEKI SA (Emitent)</t>
  </si>
  <si>
    <t>1.77 (Zmienny kupon)</t>
  </si>
  <si>
    <t>GIEŁDA PAPIERÓW WARTOŚCIOWYCH W WARSZAWIE SA Seria C  PLGPW0000066</t>
  </si>
  <si>
    <t>GIEŁDA PAPIERÓW WARTOŚCIOWYCH W WARSZAWIE SA</t>
  </si>
  <si>
    <t>3.19 (Stały kupon)</t>
  </si>
  <si>
    <t>ROBYG SA Seria PA  PLROBYG00255</t>
  </si>
  <si>
    <t>2.96 (Zmienny kupon)</t>
  </si>
  <si>
    <t>LC CORP SA Seria LCC011280222  PLLCCRP00132</t>
  </si>
  <si>
    <t>Ronson Europe N.V. Seria T  PLRNSER00185</t>
  </si>
  <si>
    <t>Ronson Europe N.V.</t>
  </si>
  <si>
    <t>Holandia</t>
  </si>
  <si>
    <t>KRUK SA Seria AE1  PLKRK0000507</t>
  </si>
  <si>
    <t>3.59 (Zmienny kupon)</t>
  </si>
  <si>
    <t>BANK MILLENNIUM SA (Emitent) Seria W  PLBIG0000461</t>
  </si>
  <si>
    <t>2.58 (Zmienny kupon)</t>
  </si>
  <si>
    <t>GOLDMAN SACHS INTERNATIONAL Seria E005  XS1610672963</t>
  </si>
  <si>
    <t>GOLDMAN SACHS INTERNATIONAL</t>
  </si>
  <si>
    <t>Wielka Brytania</t>
  </si>
  <si>
    <t>1.25 (Zmienny kupon)</t>
  </si>
  <si>
    <t>Ronson Europe N.V. Seria U  PLRNSER00193</t>
  </si>
  <si>
    <t>3.78 (Zmienny kupon)</t>
  </si>
  <si>
    <t>GLOBE TRADE CENTRE SA Seria PLGTC042022  PLGTC0000292</t>
  </si>
  <si>
    <t>3.90 (Stały kupon)</t>
  </si>
  <si>
    <t>KREDYT INKASO SA Seria F1  PLKRINK00253</t>
  </si>
  <si>
    <t>KREDYT INKASO SA</t>
  </si>
  <si>
    <t>5.40 (Zmienny kupon)</t>
  </si>
  <si>
    <t>KRUK SA Seria AE4  PLKRK0000556</t>
  </si>
  <si>
    <t>4.21 (Zmienny kupon)</t>
  </si>
  <si>
    <t>MARVIPOL SA Seria Y  PLMRVDV00037</t>
  </si>
  <si>
    <t>4.50 (Zmienny kupon)</t>
  </si>
  <si>
    <t>BANK POLSKA KASA OPIEKI SA (Emitent) Seria D  PLPEKAO00313</t>
  </si>
  <si>
    <t>PGE POLSKA GRUPA ENERGETYCZNA SA Seria PGE002210526  PLPGER000069</t>
  </si>
  <si>
    <t>PGE POLSKA GRUPA ENERGETYCZNA SA</t>
  </si>
  <si>
    <t>1.45 (Zmienny kupon)</t>
  </si>
  <si>
    <t>ENEA SA Seria ENEA0624  PLENEA000096</t>
  </si>
  <si>
    <t>ENEA SA</t>
  </si>
  <si>
    <t>FAMUR SA Seria B  PLFAMUR00053</t>
  </si>
  <si>
    <t>FAMUR SA</t>
  </si>
  <si>
    <t>2.85 (Zmienny kupon)</t>
  </si>
  <si>
    <t xml:space="preserve">ENEA SA Seria EX122017  </t>
  </si>
  <si>
    <t>1.20 (Zmienny kupon)</t>
  </si>
  <si>
    <t>UNIBEP SA Seria F  PLUNBEP00098</t>
  </si>
  <si>
    <t>Arche Sp. z o.o. Seria E  PLARCHE00054</t>
  </si>
  <si>
    <t>Arche Sp. z o.o.</t>
  </si>
  <si>
    <t>4.72 (Zmienny kupon)</t>
  </si>
  <si>
    <t>Archicom Spółka Akcyjna Seria M4/2019  PLARHCM00073</t>
  </si>
  <si>
    <t>Archicom Spółka Akcyjna</t>
  </si>
  <si>
    <t>3.52 (Zmienny kupon)</t>
  </si>
  <si>
    <t xml:space="preserve">ENEA SA Seria EVIII122016  </t>
  </si>
  <si>
    <t>Gmina Milicz Seria C19  PLO276400036</t>
  </si>
  <si>
    <t>Gmina Milicz</t>
  </si>
  <si>
    <t>2.05 (Zmienny kupon)</t>
  </si>
  <si>
    <t>Gmina Myślibórz Seria A19  PLO266800013</t>
  </si>
  <si>
    <t>Gmina Myślibórz</t>
  </si>
  <si>
    <t>1.87 (Zmienny kupon)</t>
  </si>
  <si>
    <t>Gmina Opoczno Seria  B19  PLO276600023</t>
  </si>
  <si>
    <t>Gmina Opoczno</t>
  </si>
  <si>
    <t>1.62 (Zmienny kupon)</t>
  </si>
  <si>
    <t>Gmina Obrowo Seria A19  PLO258500019</t>
  </si>
  <si>
    <t>Gmina Obrowo</t>
  </si>
  <si>
    <t>GLOBE TRADE CENTRE SA Seria GTC1123  PLGTC0000318</t>
  </si>
  <si>
    <t>4.40 (Zmienny kupon)</t>
  </si>
  <si>
    <t>Gmina Wisła Seria C19  PLO269800036</t>
  </si>
  <si>
    <t>Gmina Wisła</t>
  </si>
  <si>
    <t>1.52 (Zmienny kupon)</t>
  </si>
  <si>
    <t>LOKUM DEWELOPER SA Seria F  PLO212700010</t>
  </si>
  <si>
    <t>Gmina Miasta Tarnów Seria B19  PLO266300022</t>
  </si>
  <si>
    <t>Gmina Miasta Tarnów</t>
  </si>
  <si>
    <t>2.35 (Zmienny kupon)</t>
  </si>
  <si>
    <t>Gmina Miasta Tarnów Seria A19  PLO266300014</t>
  </si>
  <si>
    <t>Gmina Ośno Lubuskie Seria A19  PLO259500018</t>
  </si>
  <si>
    <t>Gmina Ośno Lubuskie</t>
  </si>
  <si>
    <t>Powiat Płocki Seria I  PLO263200019</t>
  </si>
  <si>
    <t>Powiat Płocki</t>
  </si>
  <si>
    <t>1.43 (Zmienny kupon)</t>
  </si>
  <si>
    <t>ROBYG SA Seria PC  PLO151700013</t>
  </si>
  <si>
    <t>3.20 (Zmienny kupon)</t>
  </si>
  <si>
    <t>Gmina Wołomin Seria B2019  PLO257800030</t>
  </si>
  <si>
    <t>Gmina Wołomin</t>
  </si>
  <si>
    <t>1.85 (Zmienny kupon)</t>
  </si>
  <si>
    <t>Gmina Wołomin Seria E2019  PLO257800063</t>
  </si>
  <si>
    <t>MLP GROUP SA Seria C  PLMLPGR00058</t>
  </si>
  <si>
    <t>MLP GROUP SA</t>
  </si>
  <si>
    <t>2.52 (Zmienny kupon)</t>
  </si>
  <si>
    <t xml:space="preserve">Miasto Słupsk Seria Ł  </t>
  </si>
  <si>
    <t>Miasto Słupsk</t>
  </si>
  <si>
    <t>2.07 (Zmienny kupon)</t>
  </si>
  <si>
    <t xml:space="preserve">Miasto Słupsk Seria N  </t>
  </si>
  <si>
    <t xml:space="preserve">Miasto Słupsk Seria R  </t>
  </si>
  <si>
    <t>Gmina Ośno Lubuskie Seria A20  PLO259500026</t>
  </si>
  <si>
    <t xml:space="preserve">Miasto Zabrze Seria ZAB AA 280122  </t>
  </si>
  <si>
    <t>Miasto Zabrze</t>
  </si>
  <si>
    <t>1.08 (Zmienny kupon)</t>
  </si>
  <si>
    <t>BANK GOSPODARSTWA KRAJOWEGO (Emitent)  PL0000500260</t>
  </si>
  <si>
    <t>1.88 (Stały kupon)</t>
  </si>
  <si>
    <t>BANK GOSPODARSTWA KRAJOWEGO (Emitent)  PL0000500278</t>
  </si>
  <si>
    <t>2.13 (Stały kupon)</t>
  </si>
  <si>
    <t>P4 Sp. z o.o. Seria A  PLO266100018</t>
  </si>
  <si>
    <t>P4 Sp. z o.o.</t>
  </si>
  <si>
    <t>2.00 (Zmienny kupon)</t>
  </si>
  <si>
    <t>Polski Fundusz Rozwoju Spółka Akcyjna  PLPFR0000019</t>
  </si>
  <si>
    <t>Polski Fundusz Rozwoju Spółka Akcyjna  PLPFR0000027</t>
  </si>
  <si>
    <t>1.63 (Stały kupon)</t>
  </si>
  <si>
    <t>Polski Fundusz Rozwoju Spółka Akcyjna  PLPFR0000043</t>
  </si>
  <si>
    <t>1.75 (Stały kupon)</t>
  </si>
  <si>
    <t>ATAL S.A. Seria AW  PLATAL000152</t>
  </si>
  <si>
    <t>2.87 (Zmienny kupon)</t>
  </si>
  <si>
    <t>ATAL S.A. Seria AW2  PLATAL000160</t>
  </si>
  <si>
    <t>BANK GOSPODARSTWA KRAJOWEGO (Emitent)  PL0000500286</t>
  </si>
  <si>
    <t>Gmina Suchy Las Seria B20  PLO311400025</t>
  </si>
  <si>
    <t>Gmina Suchy Las</t>
  </si>
  <si>
    <t>1.34 (Zmienny kupon)</t>
  </si>
  <si>
    <t>AB SA Seria AB05 231023  PLAB00000076</t>
  </si>
  <si>
    <t>AB SA</t>
  </si>
  <si>
    <t>2.75 (Zmienny kupon)</t>
  </si>
  <si>
    <t>Gmina Aleksandrów Łódzki Seria B20  PLO260500031</t>
  </si>
  <si>
    <t>Gmina Aleksandrów Łódzki</t>
  </si>
  <si>
    <t>1.40 (Zmienny kupon)</t>
  </si>
  <si>
    <t>BENEFIT SYSTEMS SA Seria A  PLBNFTS00067</t>
  </si>
  <si>
    <t>BENEFIT SYSTEMS SA</t>
  </si>
  <si>
    <t>2.01 (Zmienny kupon)</t>
  </si>
  <si>
    <t>BENEFIT SYSTEMS SA Seria B  PLBNFTS00075</t>
  </si>
  <si>
    <t>3.01 (Zmienny kupon)</t>
  </si>
  <si>
    <t>ECHO INVESTMENT SA Seria 1E/2020  PLECHPS00316</t>
  </si>
  <si>
    <t>4.50 (Stały kupon)</t>
  </si>
  <si>
    <t>Gmina Barlinek Seria C20  PLO254400040</t>
  </si>
  <si>
    <t>Gmina Barlinek</t>
  </si>
  <si>
    <t>1.27 (Zmienny kupon)</t>
  </si>
  <si>
    <t>Gmina Miasta Jaworzna Seria C20  PLO318800037</t>
  </si>
  <si>
    <t>Gmina Miasta Jaworzna</t>
  </si>
  <si>
    <t>1.37 (Zmienny kupon)</t>
  </si>
  <si>
    <t>Gmina Miasta Jaworzna Seria D20  PLO318800045</t>
  </si>
  <si>
    <t>Gmina Miasta Jaworzna Seria E20  PLO318800052</t>
  </si>
  <si>
    <t>Gmina Miasta Jaworzna Seria F20  PLO318800060</t>
  </si>
  <si>
    <t>Gmina Miasta Jaworzna Seria G20  PLO318800078</t>
  </si>
  <si>
    <t>Gmina Kęty Seria C20  PLO321700018</t>
  </si>
  <si>
    <t>Gmina Kęty</t>
  </si>
  <si>
    <t>2.04 (Zmienny kupon)</t>
  </si>
  <si>
    <t>Gmina Kęty Seria D20  PLO321700042</t>
  </si>
  <si>
    <t>2.06 (Zmienny kupon)</t>
  </si>
  <si>
    <t>Gmina Piaseczno Seria A20  PLO259600032</t>
  </si>
  <si>
    <t>Gmina Piaseczno</t>
  </si>
  <si>
    <t>1.06 (Zmienny kupon)</t>
  </si>
  <si>
    <t>Gmina Słupsk Seria A/2020  PLO263000047</t>
  </si>
  <si>
    <t>Gmina Słupsk</t>
  </si>
  <si>
    <t>HB Reavis Finance PL 3 Spółka z ograniczoną odpowiedzialnością Seria A  PLHBRF300018</t>
  </si>
  <si>
    <t>HB Reavis Finance PL 3 Spółka z ograniczoną odpowiedzialnością</t>
  </si>
  <si>
    <t>5.25 (Zmienny kupon)</t>
  </si>
  <si>
    <t>LOKUM DEWELOPER SA Seria G  PLO212700028</t>
  </si>
  <si>
    <t>4.75 (Zmienny kupon)</t>
  </si>
  <si>
    <t>Gmina Miejska Legionowo Seria E20  PLO310600054</t>
  </si>
  <si>
    <t>Gmina Miejska Legionowo</t>
  </si>
  <si>
    <t>1.32 (Zmienny kupon)</t>
  </si>
  <si>
    <t>Gmina Łomianki Seria A20  PLO306100010</t>
  </si>
  <si>
    <t>Gmina Łomianki</t>
  </si>
  <si>
    <t>MARVIPOL SA Seria AC  PLO229500049</t>
  </si>
  <si>
    <t>Miasto Poznań Seria A2020  PLO318600015</t>
  </si>
  <si>
    <t>Miasto Poznań</t>
  </si>
  <si>
    <t>0.91 (Zmienny kupon)</t>
  </si>
  <si>
    <t>Miasto Poznań Seria B2020  PLO318600023</t>
  </si>
  <si>
    <t>1.02 (Zmienny kupon)</t>
  </si>
  <si>
    <t>Miasto Poznań Seria C2020  PLO318600031</t>
  </si>
  <si>
    <t>1.03 (Zmienny kupon)</t>
  </si>
  <si>
    <t>Miasto Poznań Seria D2020  PLO318600049</t>
  </si>
  <si>
    <t>Miasto Poznań Seria E2020  PLO318600056</t>
  </si>
  <si>
    <t>1.30 (Zmienny kupon)</t>
  </si>
  <si>
    <t>Ronson Europe N.V. Seria V  PLRNSER00201</t>
  </si>
  <si>
    <t>4.56 (Zmienny kupon)</t>
  </si>
  <si>
    <t>Gmina Suchy Las Seria C20  PLO311400033</t>
  </si>
  <si>
    <t>Gmina Suchy Las Seria D20  PLO311400041</t>
  </si>
  <si>
    <t>1.33 (Zmienny kupon)</t>
  </si>
  <si>
    <t>Gmina Suchy Las Seria F20  PLO311400066</t>
  </si>
  <si>
    <t>Gmina Miejska Tczew Seria A20  PLO314000038</t>
  </si>
  <si>
    <t>Gmina Miejska Tczew</t>
  </si>
  <si>
    <t>1.48 (Zmienny kupon)</t>
  </si>
  <si>
    <t>Gmina Miejska Tczew Seria B20  PLO314000020</t>
  </si>
  <si>
    <t>Gmina Miejska Tczew Seria C20  PLO314000012</t>
  </si>
  <si>
    <t>Gmina Miejska Mielec Seria J20  PLO330300107</t>
  </si>
  <si>
    <t>Gmina Miejska Mielec</t>
  </si>
  <si>
    <t>1.63 (Zmienny kupon)</t>
  </si>
  <si>
    <t>Gmina Długołęka Seria A20  PLO328600039</t>
  </si>
  <si>
    <t>Gmina Długołęka</t>
  </si>
  <si>
    <t>0.95 (Zmienny kupon)</t>
  </si>
  <si>
    <t>EUROCASH SA</t>
  </si>
  <si>
    <t>2.50 (Zmienny kupon)</t>
  </si>
  <si>
    <t>Gmina Uniejów Seria A20  PLO339000013</t>
  </si>
  <si>
    <t>Gmina Uniejów</t>
  </si>
  <si>
    <t>2.25 (Zmienny kupon)</t>
  </si>
  <si>
    <t>P4 Sp. z o.o. Seria B  PLO266100034</t>
  </si>
  <si>
    <t>2.10 (Zmienny kupon)</t>
  </si>
  <si>
    <t>Powiat Lubiński Seria BB20  PLO302300069</t>
  </si>
  <si>
    <t>Powiat Lubiński</t>
  </si>
  <si>
    <t>Miasto Poznań Seria F2020  PLO318600064</t>
  </si>
  <si>
    <t>1.35 (Zmienny kupon)</t>
  </si>
  <si>
    <t>Miasto Toruń Seria B20  PLO338600011</t>
  </si>
  <si>
    <t>Miasto Toruń</t>
  </si>
  <si>
    <t>Miasto Toruń Seria C20  PLO338600045</t>
  </si>
  <si>
    <t>Miasto Toruń Seria D20  PLO338600037</t>
  </si>
  <si>
    <t>Grupa Banco Santander</t>
  </si>
  <si>
    <t>Grupa Kapitałowa mBank S.A.</t>
  </si>
  <si>
    <t>Grupa ING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</si>
  <si>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</si>
  <si>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</si>
  <si>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</si>
  <si>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</si>
  <si>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</si>
  <si>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</si>
  <si>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</si>
  <si>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</si>
  <si>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</si>
  <si>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</si>
  <si>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</si>
  <si>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</si>
  <si>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</si>
  <si>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</si>
  <si>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</si>
  <si>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</si>
  <si>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CZK FWB01014 15.01.2021  </t>
  </si>
  <si>
    <t>BNP PARIBAS</t>
  </si>
  <si>
    <t xml:space="preserve">Forward Waluta CZK FWB01038 15.01.2021  </t>
  </si>
  <si>
    <t xml:space="preserve">Forward Waluta CZK FWB01068 15.01.2021  </t>
  </si>
  <si>
    <t xml:space="preserve">Forward Waluta EUR FWB01133 14.01.2021  </t>
  </si>
  <si>
    <t>Santander Bank Polska S.A.</t>
  </si>
  <si>
    <t xml:space="preserve">Forward Waluta EUR FWB01147 14.01.2021  </t>
  </si>
  <si>
    <t>Bank Polska Kasa Opieki SA</t>
  </si>
  <si>
    <t xml:space="preserve">Forward Waluta EUR FWB01148 14.01.2021  </t>
  </si>
  <si>
    <t xml:space="preserve">Forward Waluta EUR FWB01304 14.01.2021  </t>
  </si>
  <si>
    <t xml:space="preserve">Forward Waluta EUR FWB01305 14.01.2021  </t>
  </si>
  <si>
    <t xml:space="preserve">Forward Waluta EUR FWB01328 14.01.2021  </t>
  </si>
  <si>
    <t xml:space="preserve">Forward Waluta EUR FWB01340 14.01.2021  </t>
  </si>
  <si>
    <t xml:space="preserve">Forward Waluta EUR FWB01346 14.01.2021  </t>
  </si>
  <si>
    <t xml:space="preserve">Forward Waluta EUR FWB01349 14.01.2021  </t>
  </si>
  <si>
    <t xml:space="preserve">Forward Waluta EUR FWB01353 14.01.2021  </t>
  </si>
  <si>
    <t xml:space="preserve">Forward Waluta EUR FWB01361 14.01.2021  </t>
  </si>
  <si>
    <t xml:space="preserve">Forward Waluta EUR FWB01379 14.01.2021  </t>
  </si>
  <si>
    <t xml:space="preserve">Forward Waluta EUR FWB01380 14.01.2021  </t>
  </si>
  <si>
    <t>SOCIETE GENERALE PARIS</t>
  </si>
  <si>
    <t xml:space="preserve">Forward Waluta EUR FWB02167 18.02.2021  </t>
  </si>
  <si>
    <t xml:space="preserve">Forward Waluta HUF FWB01046 19.01.2021  </t>
  </si>
  <si>
    <t xml:space="preserve">Forward Waluta USD FWB01149 28.01.2021  </t>
  </si>
  <si>
    <t xml:space="preserve">Forward Waluta USD FWB01293 28.01.2021  </t>
  </si>
  <si>
    <t xml:space="preserve">Forward Waluta USD FWB01319 28.01.2021  </t>
  </si>
  <si>
    <t xml:space="preserve">Forward Waluta USD FWB01352 28.01.2021  </t>
  </si>
  <si>
    <t xml:space="preserve">Forward Waluta USD FWB01387 28.01.2021  </t>
  </si>
  <si>
    <t xml:space="preserve">Forward Waluta USD FWB03009 18.03.2021  </t>
  </si>
  <si>
    <t xml:space="preserve">Interest Rate Swap CC21023 23.02.2021  </t>
  </si>
  <si>
    <t>PRIBOR STOPA STAŁA - ZMIENNA\WIBOR STOPA STAŁA-ZMIENNA</t>
  </si>
  <si>
    <t xml:space="preserve">Interest Rate Swap CC21024 23.02.2021  </t>
  </si>
  <si>
    <t>J.P. MORGAN SECURITIES PLC</t>
  </si>
  <si>
    <t xml:space="preserve">Interest Rate Swap CC21038 08.03.2021  </t>
  </si>
  <si>
    <t>EURIBOR STOPA STAŁA - ZMIENNA\WIBOR STOPA STAŁA-ZMIENNA</t>
  </si>
  <si>
    <t xml:space="preserve">Interest Rate Swap IR241029R 25.10.2024  </t>
  </si>
  <si>
    <t>Stopa zmienna WIBOR\Stopa stała WIBOR</t>
  </si>
  <si>
    <t xml:space="preserve">Interest Rate Swap IR241031R 25.10.2024  </t>
  </si>
  <si>
    <t xml:space="preserve">Interest Rate Swap IR250711R 25.07.2025  </t>
  </si>
  <si>
    <t>Stopa stała WIBOR\Stopa zmienna WIBOR</t>
  </si>
  <si>
    <t xml:space="preserve">Interest Rate Swap IR250715R 25.07.2025  </t>
  </si>
  <si>
    <t xml:space="preserve">Interest Rate Swap IR250725R 03.07.2025  </t>
  </si>
  <si>
    <t xml:space="preserve">Interest Rate Swap IR260711R 27.07.2026  </t>
  </si>
  <si>
    <t>BANK HANDLOWY W WARSZAWIE SA (Emitent)</t>
  </si>
  <si>
    <t xml:space="preserve">Interest Rate Swap IR26073R 27.07.2026  </t>
  </si>
  <si>
    <t xml:space="preserve">Interest Rate Swap IR27022R 04.02.2027  </t>
  </si>
  <si>
    <t xml:space="preserve">Interest Rate Swap IR270412R 27.04.2027  </t>
  </si>
  <si>
    <t xml:space="preserve">Interest Rate Swap IR270415R 27.04.2027  </t>
  </si>
  <si>
    <t xml:space="preserve">Interest Rate Swap IR27045R 27.04.2027  </t>
  </si>
  <si>
    <t>Stopa stała WIBOR</t>
  </si>
  <si>
    <t xml:space="preserve">Interest Rate Swap IR27049R 27.04.2027  </t>
  </si>
  <si>
    <t xml:space="preserve">Interest Rate Swap IR27061R 07.06.2027  </t>
  </si>
  <si>
    <t xml:space="preserve">Interest Rate Swap IR27066R 07.06.2027  </t>
  </si>
  <si>
    <t>ING BANK ŚLĄSKI SA (Emitent)</t>
  </si>
  <si>
    <t xml:space="preserve">Interest Rate Swap IR27071R 27.07.2027  </t>
  </si>
  <si>
    <t xml:space="preserve">Interest Rate Swap IR280417R 25.04.2028  </t>
  </si>
  <si>
    <t xml:space="preserve">Interest Rate Swap IR280419R 25.04.2028  </t>
  </si>
  <si>
    <t xml:space="preserve">Interest Rate Swap IR280421R 25.04.2028  </t>
  </si>
  <si>
    <t xml:space="preserve">Interest Rate Swap IR280430R 25.04.2028  </t>
  </si>
  <si>
    <t xml:space="preserve">Interest Rate Swap IR280437R 25.04.2028  </t>
  </si>
  <si>
    <t xml:space="preserve">Interest Rate Swap IR300613R 05.06.2030  </t>
  </si>
  <si>
    <t xml:space="preserve">Interest Rate Swap IR30063R 05.06.2030  </t>
  </si>
  <si>
    <t xml:space="preserve">Interest Rate Swap IR30066R 05.06.2030  </t>
  </si>
  <si>
    <t xml:space="preserve">Interest Rate Swap IR30068R 05.06.2030  </t>
  </si>
  <si>
    <t xml:space="preserve">Interest Rate Swap IR30069R 05.06.2030  </t>
  </si>
  <si>
    <t>Stopa stała EURIBOR</t>
  </si>
  <si>
    <t xml:space="preserve">Interest Rate Swap CC21091 24.09.2021  </t>
  </si>
  <si>
    <t xml:space="preserve">Interest Rate Swap CC210912 20.09.2021  </t>
  </si>
  <si>
    <t>Stopa zmienna WIBOR</t>
  </si>
  <si>
    <t xml:space="preserve">Interest Rate Swap CC21093 20.09.2021  </t>
  </si>
  <si>
    <t xml:space="preserve">Interest Rate Swap CC21099 20.09.2021  </t>
  </si>
  <si>
    <t xml:space="preserve">Interest Rate Swap CC211110 26.11.2021  </t>
  </si>
  <si>
    <t xml:space="preserve">Interest Rate Swap CC21114 26.11.2021  </t>
  </si>
  <si>
    <t xml:space="preserve">Interest Rate Swap CC21118 26.11.2021  </t>
  </si>
  <si>
    <t>JP Morgan Chase &amp; Co</t>
  </si>
  <si>
    <t>Stany Zjednoczone</t>
  </si>
  <si>
    <t xml:space="preserve">Interest Rate Swap CC211213 20.12.2021  </t>
  </si>
  <si>
    <t xml:space="preserve">Interest Rate Swap CC211218 20.12.2021  </t>
  </si>
  <si>
    <t xml:space="preserve">Interest Rate Swap CC21124 03.12.2021  </t>
  </si>
  <si>
    <t xml:space="preserve">Interest Rate Swap CC22092 05.09.2022  </t>
  </si>
  <si>
    <t xml:space="preserve">Interest Rate Swap CC220920 05.09.2022  </t>
  </si>
  <si>
    <t xml:space="preserve">Interest Rate Swap CC220939 05.09.2022  </t>
  </si>
  <si>
    <t>Stopa zmienna EURIBOR</t>
  </si>
  <si>
    <t xml:space="preserve">Interest Rate Swap CC230610 07.06.2023  </t>
  </si>
  <si>
    <t xml:space="preserve">Interest Rate Swap CC230612 07.06.2023  </t>
  </si>
  <si>
    <t xml:space="preserve">Interest Rate Swap CC23067 07.06.2023  </t>
  </si>
  <si>
    <t xml:space="preserve">Interest Rate Swap CC230712 07.07.2023  </t>
  </si>
  <si>
    <t xml:space="preserve">Interest Rate Swap CC230713 07.07.2023  </t>
  </si>
  <si>
    <t xml:space="preserve">Interest Rate Swap CC23074 06.07.2023  </t>
  </si>
  <si>
    <t>The Goldman Sachs Group Inc.</t>
  </si>
  <si>
    <t xml:space="preserve">Interest Rate Swap CC23079 07.07.2023  </t>
  </si>
  <si>
    <t xml:space="preserve">Interest Rate Swap CC230810 23.08.2023  </t>
  </si>
  <si>
    <t>BUBOR STOPA STAŁA - ZMIENNA\WIBOR STOPA STAŁA-ZMIENNA</t>
  </si>
  <si>
    <t xml:space="preserve">Interest Rate Swap CC230814 23.08.2023  </t>
  </si>
  <si>
    <t xml:space="preserve">Interest Rate Swap CC230816 23.08.2023  </t>
  </si>
  <si>
    <t xml:space="preserve">Interest Rate Swap CC230820 23.08.2023  </t>
  </si>
  <si>
    <t xml:space="preserve">Interest Rate Swap CC23089 23.08.2023  </t>
  </si>
  <si>
    <t xml:space="preserve">Interest Rate Swap CC23101 25.10.2023  </t>
  </si>
  <si>
    <t xml:space="preserve">Interest Rate Swap CC23102 25.10.2023  </t>
  </si>
  <si>
    <t xml:space="preserve">Interest Rate Swap CC240137 15.01.2024  </t>
  </si>
  <si>
    <t xml:space="preserve">Interest Rate Swap CC240710 09.07.2024  </t>
  </si>
  <si>
    <t xml:space="preserve">Interest Rate Swap CC240715 09.07.2024  </t>
  </si>
  <si>
    <t xml:space="preserve">Interest Rate Swap CC24072 09.07.2024  </t>
  </si>
  <si>
    <t xml:space="preserve">Interest Rate Swap CC240721 09.07.2024  </t>
  </si>
  <si>
    <t xml:space="preserve">Interest Rate Swap CC240728 09.07.2024  </t>
  </si>
  <si>
    <t xml:space="preserve">Interest Rate Swap CC240730 15.07.2024  </t>
  </si>
  <si>
    <t xml:space="preserve">Interest Rate Swap CC24076 09.07.2024  </t>
  </si>
  <si>
    <t xml:space="preserve">Interest Rate Swap CC24078 09.07.2024  </t>
  </si>
  <si>
    <t xml:space="preserve">Interest Rate Swap CC250110 20.01.2025  </t>
  </si>
  <si>
    <t xml:space="preserve">Interest Rate Swap CC250111 20.01.2025  </t>
  </si>
  <si>
    <t xml:space="preserve">Interest Rate Swap CC250211 14.02.2025  </t>
  </si>
  <si>
    <t xml:space="preserve">Interest Rate Swap CC250214 10.02.2025  </t>
  </si>
  <si>
    <t xml:space="preserve">Interest Rate Swap CC250228 17.02.2025  </t>
  </si>
  <si>
    <t xml:space="preserve">Interest Rate Swap CC25025 14.02.2025  </t>
  </si>
  <si>
    <t xml:space="preserve">Interest Rate Swap CC27071 05.07.2027  </t>
  </si>
  <si>
    <t xml:space="preserve">Interest Rate Swap CC27101 08.10.2027  </t>
  </si>
  <si>
    <t xml:space="preserve">Interest Rate Swap CC27106 08.10.2027  </t>
  </si>
  <si>
    <t xml:space="preserve">Interest Rate Swap CC27114 05.07.2027  </t>
  </si>
  <si>
    <t xml:space="preserve">Interest Rate Swap CC30054 15.05.2030  </t>
  </si>
  <si>
    <t xml:space="preserve">Interest Rate Swap CI21031R 05.03.2021  </t>
  </si>
  <si>
    <t>BUBOR STOPA STAŁA/ZMIENNA</t>
  </si>
  <si>
    <t xml:space="preserve">Interest Rate Swap CI210325R 24.03.2021  </t>
  </si>
  <si>
    <t>LIBOR USD STOPA STAŁA/ZMIENNA</t>
  </si>
  <si>
    <t xml:space="preserve">Interest Rate Swap CI210326R 29.03.2021  </t>
  </si>
  <si>
    <t xml:space="preserve">Interest Rate Swap CI210328R 29.03.2021  </t>
  </si>
  <si>
    <t xml:space="preserve">Interest Rate Swap CI210331R 29.03.2021  </t>
  </si>
  <si>
    <t xml:space="preserve">Interest Rate Swap CI210332R 24.03.2021  </t>
  </si>
  <si>
    <t xml:space="preserve">Interest Rate Swap CI210334R 24.03.2021  </t>
  </si>
  <si>
    <t xml:space="preserve">Interest Rate Swap CI210337R 29.03.2021  </t>
  </si>
  <si>
    <t xml:space="preserve">Interest Rate Swap CI210338R 24.03.2021  </t>
  </si>
  <si>
    <t xml:space="preserve">Interest Rate Swap CI210417R 21.04.2021  </t>
  </si>
  <si>
    <t xml:space="preserve">Interest Rate Swap CI210434R 19.04.2021  </t>
  </si>
  <si>
    <t xml:space="preserve">Interest Rate Swap CI210435R 21.04.2021  </t>
  </si>
  <si>
    <t xml:space="preserve">Interest Rate Swap CI210438R 21.04.2021  </t>
  </si>
  <si>
    <t xml:space="preserve">Interest Rate Swap CI21048R 19.04.2021  </t>
  </si>
  <si>
    <t xml:space="preserve">Interest Rate Swap CI21051R 14.05.2021  </t>
  </si>
  <si>
    <t xml:space="preserve">Interest Rate Swap CI21055R 17.05.2021  </t>
  </si>
  <si>
    <t xml:space="preserve">Interest Rate Swap CI21056R 31.05.2021  </t>
  </si>
  <si>
    <t xml:space="preserve">Interest Rate Swap CI210814R 05.08.2021  </t>
  </si>
  <si>
    <t>PRIBOR STOPA STAŁA/ZMIENNA</t>
  </si>
  <si>
    <t xml:space="preserve">Interest Rate Swap CI210818R 09.08.2021  </t>
  </si>
  <si>
    <t xml:space="preserve">Interest Rate Swap CI21082R 05.08.2021  </t>
  </si>
  <si>
    <t xml:space="preserve">Interest Rate Swap CI21087R 09.08.2021  </t>
  </si>
  <si>
    <t xml:space="preserve">Interest Rate Swap CI211114R 26.11.2021  </t>
  </si>
  <si>
    <t>Stopa stała EURIBOR\Stopa zmienna EURIBOR</t>
  </si>
  <si>
    <t xml:space="preserve">Interest Rate Swap CI211116R 26.11.2021  </t>
  </si>
  <si>
    <t>Stopa zmienna EURIBOR\Stopa stała EURIBOR</t>
  </si>
  <si>
    <t xml:space="preserve">Interest Rate Swap CI220324R 23.03.2022  </t>
  </si>
  <si>
    <t xml:space="preserve">Interest Rate Swap CI220348R 23.03.2022  </t>
  </si>
  <si>
    <t xml:space="preserve">Interest Rate Swap CI220353R 23.03.2022  </t>
  </si>
  <si>
    <t xml:space="preserve">Interest Rate Swap CI22042R 19.04.2022  </t>
  </si>
  <si>
    <t xml:space="preserve">Interest Rate Swap CI22046R 04.04.2022  </t>
  </si>
  <si>
    <t xml:space="preserve">Interest Rate Swap CI22054R 23.05.2022  </t>
  </si>
  <si>
    <t xml:space="preserve">Interest Rate Swap CI22056R 23.05.2022  </t>
  </si>
  <si>
    <t xml:space="preserve">Interest Rate Swap CI220910R 26.09.2022  </t>
  </si>
  <si>
    <t xml:space="preserve">Interest Rate Swap CI220920R 26.09.2022  </t>
  </si>
  <si>
    <t xml:space="preserve">Interest Rate Swap CI220923R 26.09.2022  </t>
  </si>
  <si>
    <t xml:space="preserve">Interest Rate Swap CI220925R 26.09.2022  </t>
  </si>
  <si>
    <t xml:space="preserve">Interest Rate Swap CI220929R 26.09.2022  </t>
  </si>
  <si>
    <t xml:space="preserve">Interest Rate Swap CI220930R 26.09.2022  </t>
  </si>
  <si>
    <t xml:space="preserve">Interest Rate Swap CI220934R 05.09.2022  </t>
  </si>
  <si>
    <t xml:space="preserve">Interest Rate Swap CI220944R 26.09.2022  </t>
  </si>
  <si>
    <t xml:space="preserve">Interest Rate Swap CI220948R 26.09.2022  </t>
  </si>
  <si>
    <t xml:space="preserve">Interest Rate Swap CI22094R 26.09.2022  </t>
  </si>
  <si>
    <t xml:space="preserve">Interest Rate Swap CI220955R 26.09.2022  </t>
  </si>
  <si>
    <t xml:space="preserve">Interest Rate Swap CI22096R 26.09.2022  </t>
  </si>
  <si>
    <t>Societe Generale</t>
  </si>
  <si>
    <t xml:space="preserve">Interest Rate Swap CI22115R 16.12.2025  </t>
  </si>
  <si>
    <t>J.P. MORGAN AG</t>
  </si>
  <si>
    <t>Niemcy</t>
  </si>
  <si>
    <t xml:space="preserve">Interest Rate Swap CI22119R 28.11.2022  </t>
  </si>
  <si>
    <t xml:space="preserve">Interest Rate Swap CI221210R 12.12.2022  </t>
  </si>
  <si>
    <t xml:space="preserve">Interest Rate Swap CI221212R 23.12.2022  </t>
  </si>
  <si>
    <t xml:space="preserve">Interest Rate Swap CI22121R 19.12.2022  </t>
  </si>
  <si>
    <t xml:space="preserve">Interest Rate Swap CI22122R 05.12.2022  </t>
  </si>
  <si>
    <t xml:space="preserve">Interest Rate Swap CI22126R 05.12.2022  </t>
  </si>
  <si>
    <t xml:space="preserve">Interest Rate Swap CI22128R 07.12.2022  </t>
  </si>
  <si>
    <t xml:space="preserve">Interest Rate Swap CI22129R 08.12.2022  </t>
  </si>
  <si>
    <t xml:space="preserve">Interest Rate Swap CI230317R 17.03.2023  </t>
  </si>
  <si>
    <t xml:space="preserve">Interest Rate Swap CI230320R 17.03.2023  </t>
  </si>
  <si>
    <t xml:space="preserve">Interest Rate Swap CI230325R 17.03.2023  </t>
  </si>
  <si>
    <t xml:space="preserve">Interest Rate Swap CI230329R 17.03.2023  </t>
  </si>
  <si>
    <t xml:space="preserve">Interest Rate Swap CI23032R 17.03.2023  </t>
  </si>
  <si>
    <t xml:space="preserve">Interest Rate Swap CI230410R 28.04.2023  </t>
  </si>
  <si>
    <t xml:space="preserve">Interest Rate Swap CI230614R 07.06.2023  </t>
  </si>
  <si>
    <t xml:space="preserve">Interest Rate Swap CI23063R 07.06.2023  </t>
  </si>
  <si>
    <t xml:space="preserve">Interest Rate Swap CI23127R 11.12.2023  </t>
  </si>
  <si>
    <t xml:space="preserve">Interest Rate Swap CI240110R 22.01.2024  </t>
  </si>
  <si>
    <t xml:space="preserve">Interest Rate Swap CI240114R 24.08.2023  </t>
  </si>
  <si>
    <t xml:space="preserve">Interest Rate Swap CI24018R 22.01.2024  </t>
  </si>
  <si>
    <t xml:space="preserve">Interest Rate Swap CI240718R 09.07.2024  </t>
  </si>
  <si>
    <t xml:space="preserve">Interest Rate Swap CI240729R 09.07.2024  </t>
  </si>
  <si>
    <t xml:space="preserve">Interest Rate Swap CI240731R 15.07.2024  </t>
  </si>
  <si>
    <t xml:space="preserve">Interest Rate Swap CI250226R 14.02.2025  </t>
  </si>
  <si>
    <t xml:space="preserve">Interest Rate Swap CI25061R 24.06.2025  </t>
  </si>
  <si>
    <t xml:space="preserve">Interest Rate Swap CI260414R 06.04.2026  </t>
  </si>
  <si>
    <t xml:space="preserve">Interest Rate Swap CI260416R 06.04.2026  </t>
  </si>
  <si>
    <t xml:space="preserve">Interest Rate Swap CI260439R 06.04.2026  </t>
  </si>
  <si>
    <t xml:space="preserve">Interest Rate Swap CI270211R 23.02.2027  </t>
  </si>
  <si>
    <t xml:space="preserve">Interest Rate Swap CI27024R 22.02.2027  </t>
  </si>
  <si>
    <t xml:space="preserve">Interest Rate Swap CI27026R 23.02.2027  </t>
  </si>
  <si>
    <t xml:space="preserve">Interest Rate Swap CI27028R 22.02.2027  </t>
  </si>
  <si>
    <t xml:space="preserve">Interest Rate Swap CI42044R 03.04.2042  </t>
  </si>
  <si>
    <t xml:space="preserve">Interest Rate Swap IR21077R 26.07.2021  </t>
  </si>
  <si>
    <t xml:space="preserve">Interest Rate Swap IR22026R 07.02.2022  </t>
  </si>
  <si>
    <t>ING BANK ŚLĄSKI SA</t>
  </si>
  <si>
    <t xml:space="preserve">Interest Rate Swap IR22032R 07.03.2022  </t>
  </si>
  <si>
    <t xml:space="preserve">Interest Rate Swap IR230115R 25.01.2023  </t>
  </si>
  <si>
    <t xml:space="preserve">Interest Rate Swap IR230131R 25.01.2023  </t>
  </si>
  <si>
    <t>POWSZECHNA KASA OSZCZĘDNOŚCI BANK POLSKI SA</t>
  </si>
  <si>
    <t xml:space="preserve">Interest Rate Swap IR230134R 25.01.2023  </t>
  </si>
  <si>
    <t xml:space="preserve">Interest Rate Swap IR230136R 25.01.2023  </t>
  </si>
  <si>
    <t xml:space="preserve">Interest Rate Swap IR231012R 25.10.2023  </t>
  </si>
  <si>
    <t xml:space="preserve">Interest Rate Swap IR23107R 25.10.2023  </t>
  </si>
  <si>
    <t xml:space="preserve">Interest Rate Swap IR23109R 25.10.2023  </t>
  </si>
  <si>
    <t>mBank SA</t>
  </si>
  <si>
    <t xml:space="preserve">Interest Rate Swap IR240410R 25.04.2024  </t>
  </si>
  <si>
    <t xml:space="preserve">Interest Rate Swap IR240426R 25.04.2024  </t>
  </si>
  <si>
    <t xml:space="preserve">Interest Rate Swap IR240430R 25.04.2024  </t>
  </si>
  <si>
    <t xml:space="preserve">Interest Rate Swap IR240431R 25.04.2024  </t>
  </si>
  <si>
    <t xml:space="preserve">Interest Rate Swap IR24049R 25.04.2024  </t>
  </si>
  <si>
    <t xml:space="preserve">Interest Rate Swap IR240518R 27.05.2024  </t>
  </si>
  <si>
    <t xml:space="preserve">Interest Rate Swap IR240523R 27.05.2024  </t>
  </si>
  <si>
    <t xml:space="preserve">Interest Rate Swap IR240527R 27.05.2024  </t>
  </si>
  <si>
    <t xml:space="preserve">Interest Rate Swap IR241022R 25.10.2024  </t>
  </si>
  <si>
    <t xml:space="preserve">Interest Rate Swap IR241025R 25.10.2024  </t>
  </si>
  <si>
    <t>LISTY ZASTAWNE</t>
  </si>
  <si>
    <t>Rodzaj listu</t>
  </si>
  <si>
    <t>Podstawa emisji</t>
  </si>
  <si>
    <t>MBANK HIPOTECZNY SA (PLRHNHP00433)</t>
  </si>
  <si>
    <t>Hipoteczny List Zastawny</t>
  </si>
  <si>
    <t>Warunki Emisji Listów Zastawnych</t>
  </si>
  <si>
    <t>MBANK HIPOTECZNY SA (PLRHNHP00458)</t>
  </si>
  <si>
    <t>PEKAO BANK HIPOTECZNY SA (PLBPHHP00176)</t>
  </si>
  <si>
    <t>PEKAO BANK HIPOTECZNY SA (PLBPHHP00259)</t>
  </si>
  <si>
    <t>AB SA Seria AB05 231023 PLAB00000076</t>
  </si>
  <si>
    <t>ACTION SA w restrukturyzacji Seria ACT01 040717 PLACTIN00034</t>
  </si>
  <si>
    <t>BANK GOSPODARSTWA KRAJOWEGO (Emitent) PL0000500260</t>
  </si>
  <si>
    <t>BANK GOSPODARSTWA KRAJOWEGO (Emitent) PL0000500278</t>
  </si>
  <si>
    <t>BANK GOSPODARSTWA KRAJOWEGO (Emitent) PL0000500286</t>
  </si>
  <si>
    <t>BANK MILLENNIUM SA (Emitent) Seria R PLBIG0000453</t>
  </si>
  <si>
    <t>BANK POLSKA KASA OPIEKI SA (Emitent) Seria A PLPEKAO00289</t>
  </si>
  <si>
    <t>BANK POLSKA KASA OPIEKI SA (Emitent) Seria D PLPEKAO00313</t>
  </si>
  <si>
    <t>ECHO INVESTMENT SA Seria 1E/2020 PLECHPS00316</t>
  </si>
  <si>
    <t>ENEA SA Seria ENEA0624 PLENEA000096</t>
  </si>
  <si>
    <t xml:space="preserve">ENEA SA Seria EX122017 </t>
  </si>
  <si>
    <t xml:space="preserve">Forward Waluta EUR FWB01147 14.01.2021 </t>
  </si>
  <si>
    <t xml:space="preserve">Forward Waluta EUR FWB01148 14.01.2021 </t>
  </si>
  <si>
    <t xml:space="preserve">Forward Waluta EUR FWB01304 14.01.2021 </t>
  </si>
  <si>
    <t xml:space="preserve">Forward Waluta EUR FWB01328 14.01.2021 </t>
  </si>
  <si>
    <t xml:space="preserve">Forward Waluta EUR FWB01340 14.01.2021 </t>
  </si>
  <si>
    <t xml:space="preserve">Forward Waluta EUR FWB01346 14.01.2021 </t>
  </si>
  <si>
    <t xml:space="preserve">Forward Waluta EUR FWB01349 14.01.2021 </t>
  </si>
  <si>
    <t xml:space="preserve">Forward Waluta EUR FWB01353 14.01.2021 </t>
  </si>
  <si>
    <t xml:space="preserve">Forward Waluta EUR FWB01361 14.01.2021 </t>
  </si>
  <si>
    <t xml:space="preserve">Forward Waluta EUR FWB01379 14.01.2021 </t>
  </si>
  <si>
    <t xml:space="preserve">Forward Waluta USD FWB01149 28.01.2021 </t>
  </si>
  <si>
    <t xml:space="preserve">Forward Waluta USD FWB01293 28.01.2021 </t>
  </si>
  <si>
    <t xml:space="preserve">Forward Waluta USD FWB01319 28.01.2021 </t>
  </si>
  <si>
    <t xml:space="preserve">Forward Waluta USD FWB01387 28.01.2021 </t>
  </si>
  <si>
    <t>GIEŁDA PAPIERÓW WARTOŚCIOWYCH W WARSZAWIE SA Seria C PLGPW0000066</t>
  </si>
  <si>
    <t>Gmina Aleksandrów Łódzki Seria B20 PLO260500031</t>
  </si>
  <si>
    <t>Gmina Kęty Seria C20 PLO321700018</t>
  </si>
  <si>
    <t>Gmina Kęty Seria D20 PLO321700042</t>
  </si>
  <si>
    <t>Gmina Łomianki Seria A20 PLO306100010</t>
  </si>
  <si>
    <t>Gmina Miasta Jaworzna Seria C20 PLO318800037</t>
  </si>
  <si>
    <t>Gmina Miasta Jaworzna Seria D20 PLO318800045</t>
  </si>
  <si>
    <t>Gmina Miasta Jaworzna Seria E20 PLO318800052</t>
  </si>
  <si>
    <t>Gmina Miasta Jaworzna Seria F20 PLO318800060</t>
  </si>
  <si>
    <t>Gmina Miasta Jaworzna Seria G20 PLO318800078</t>
  </si>
  <si>
    <t>Gmina Miejska Tczew Seria A20 PLO314000038</t>
  </si>
  <si>
    <t>Gmina Miejska Tczew Seria B20 PLO314000020</t>
  </si>
  <si>
    <t>Gmina Miejska Tczew Seria C20 PLO314000012</t>
  </si>
  <si>
    <t>Gmina Piaseczno Seria A20 PLO259600032</t>
  </si>
  <si>
    <t>Gmina Słupsk Seria A/2020 PLO263000047</t>
  </si>
  <si>
    <t>Gmina Suchy Las Seria B20 PLO311400025</t>
  </si>
  <si>
    <t>Gmina Suchy Las Seria C20 PLO311400033</t>
  </si>
  <si>
    <t>Gmina Suchy Las Seria D20 PLO311400041</t>
  </si>
  <si>
    <t>Gmina Suchy Las Seria F20 PLO311400066</t>
  </si>
  <si>
    <t xml:space="preserve">Interest Rate Swap CC250110 20.01.2025 </t>
  </si>
  <si>
    <t xml:space="preserve">Interest Rate Swap IR21077R 26.07.2021 </t>
  </si>
  <si>
    <t xml:space="preserve">Interest Rate Swap IR231012R 25.10.2023 </t>
  </si>
  <si>
    <t xml:space="preserve">Interest Rate Swap IR23107R 25.10.2023 </t>
  </si>
  <si>
    <t xml:space="preserve">Interest Rate Swap IR27045R 27.04.2027 </t>
  </si>
  <si>
    <t xml:space="preserve">Interest Rate Swap IR300613R 05.06.2030 </t>
  </si>
  <si>
    <t>KRUK SA Seria AC1 PLKRK0000408</t>
  </si>
  <si>
    <t>LC CORP SA Seria LCC006100521 PLLCCRP00082</t>
  </si>
  <si>
    <t>MARVIPOL SA Seria Y PLMRVDV00037</t>
  </si>
  <si>
    <t>Miasto Poznań Seria A2020 PLO318600015</t>
  </si>
  <si>
    <t>Miasto Poznań Seria B2020 PLO318600023</t>
  </si>
  <si>
    <t>Miasto Poznań Seria C2020 PLO318600031</t>
  </si>
  <si>
    <t>Miasto Poznań Seria D2020 PLO318600049</t>
  </si>
  <si>
    <t>Miasto Poznań Seria E2020 PLO318600056</t>
  </si>
  <si>
    <t>Miasto Poznań Seria F2020 PLO318600064</t>
  </si>
  <si>
    <t xml:space="preserve">Miasto Słupsk Seria Ł </t>
  </si>
  <si>
    <t xml:space="preserve">Miasto Słupsk Seria N </t>
  </si>
  <si>
    <t xml:space="preserve">Miasto Słupsk Seria R </t>
  </si>
  <si>
    <t>Miasto Toruń Seria B20 PLO338600011</t>
  </si>
  <si>
    <t>Miasto Toruń Seria C20 PLO338600045</t>
  </si>
  <si>
    <t>Miasto Toruń Seria D20 PLO338600037</t>
  </si>
  <si>
    <t xml:space="preserve">Miasto Zabrze Seria ZAB AA 280122 </t>
  </si>
  <si>
    <t>MLP GROUP SA Seria C PLMLPGR00058</t>
  </si>
  <si>
    <t>ORLEN CAPITAL AB XS1082660744</t>
  </si>
  <si>
    <t>ORLEN CAPITAL AB XS1429673327</t>
  </si>
  <si>
    <t>PEKAO BANK HIPOTECZNY SA PLBPHHP00176</t>
  </si>
  <si>
    <t>PEKAO BANK HIPOTECZNY SA PLBPHHP00259</t>
  </si>
  <si>
    <t>PGE POLSKA GRUPA ENERGETYCZNA SA Seria PGE002210526 PLPGER000069</t>
  </si>
  <si>
    <t>Polski Fundusz Rozwoju Spółka Akcyjna PLPFR0000019</t>
  </si>
  <si>
    <t>POWSZECHNA KASA OSZCZĘDNOŚCI BANK POLSKI SA (Emitent) Seria OP0827 PLPKO0000099</t>
  </si>
  <si>
    <t>POWSZECHNY ZAKŁAD UBEZPIECZEŃ SA Seria A PLPZU0000037</t>
  </si>
  <si>
    <t>PS0422 PL0000109492</t>
  </si>
  <si>
    <t>WZ0524 PL0000110615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</si>
  <si>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</si>
  <si>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</si>
  <si>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</si>
  <si>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</si>
  <si>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</si>
  <si>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</si>
  <si>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</si>
  <si>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</si>
  <si>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</si>
  <si>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</si>
  <si>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</si>
  <si>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</si>
  <si>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</si>
  <si>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</si>
  <si>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</si>
  <si>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</si>
  <si>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</si>
  <si>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EUROCASH SA Seria B  PLEURCH00037</t>
  </si>
  <si>
    <t>Pekao Konserwatywny   (subfundusz w Pekao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</si>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</sst>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##0.00\%"/>
    <numFmt numFmtId="166" formatCode="##0.0000\%"/>
    <numFmt numFmtId="167" formatCode="dd/mm/yyyy;@"/>
    <numFmt numFmtId="168" formatCode="#,##0.00\%"/>
    <numFmt numFmtId="171" formatCode="#,##0.000"/>
    <numFmt numFmtId="177" formatCode="#,##0."/>
    <numFmt numFmtId="184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7" fontId="21" fillId="0" borderId="0" xfId="0" applyNumberFormat="1" applyFont="1"/>
    <xf numFmtId="177" fontId="22" fillId="0" borderId="0" xfId="0" applyNumberFormat="1" applyFont="1" applyAlignment="1">
      <alignment horizontal="center" vertical="center" wrapText="1"/>
    </xf>
    <xf numFmtId="177" fontId="21" fillId="0" borderId="0" xfId="0" applyNumberFormat="1" applyFont="1" applyFill="1"/>
    <xf numFmtId="184" fontId="11" fillId="0" borderId="1" xfId="0" applyNumberFormat="1" applyFont="1" applyFill="1" applyBorder="1" applyAlignment="1">
      <alignment vertical="center" wrapText="1"/>
    </xf>
    <xf numFmtId="184" fontId="11" fillId="0" borderId="1" xfId="0" applyNumberFormat="1" applyFont="1" applyFill="1" applyBorder="1" applyAlignment="1">
      <alignment horizontal="right" vertical="center" wrapText="1"/>
    </xf>
    <xf numFmtId="184" fontId="13" fillId="0" borderId="1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71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3"/>
      <c r="C2" s="123"/>
      <c r="D2" s="123"/>
    </row>
    <row r="3" spans="2:5" ht="56.25" customHeight="1">
      <c r="B3" s="95" t="s">
        <v>864</v>
      </c>
      <c r="C3" s="95"/>
      <c r="D3" s="95"/>
      <c r="E3" s="95"/>
    </row>
    <row r="4" spans="2:5" ht="7.5" customHeight="1"/>
    <row r="5" spans="2:5">
      <c r="B5" t="s">
        <v>865</v>
      </c>
    </row>
    <row r="7" spans="2:5" ht="15">
      <c r="B7" s="11" t="s">
        <v>25</v>
      </c>
    </row>
    <row r="9" spans="2:5">
      <c r="C9" s="74" t="s">
        <v>26</v>
      </c>
      <c r="D9" s="74"/>
    </row>
    <row r="10" spans="2:5">
      <c r="C10" s="75"/>
      <c r="D10" s="76" t="s">
        <v>27</v>
      </c>
    </row>
    <row r="11" spans="2:5">
      <c r="C11" s="75"/>
      <c r="D11" s="76" t="s">
        <v>28</v>
      </c>
    </row>
    <row r="12" spans="2:5">
      <c r="C12" s="75"/>
      <c r="D12" s="76" t="s">
        <v>29</v>
      </c>
    </row>
    <row r="13" spans="2:5">
      <c r="C13" s="97" t="s">
        <v>1</v>
      </c>
      <c r="D13" s="97"/>
    </row>
    <row r="14" spans="2:5">
      <c r="C14" s="97" t="s">
        <v>30</v>
      </c>
      <c r="D14" s="97"/>
    </row>
    <row r="15" spans="2:5">
      <c r="C15" s="97" t="s">
        <v>5</v>
      </c>
      <c r="D15" s="97"/>
    </row>
    <row r="17" spans="2:5">
      <c r="B17" s="2" t="s">
        <v>866</v>
      </c>
    </row>
    <row r="18" spans="2:5" ht="3.75" customHeight="1"/>
    <row r="19" spans="2:5">
      <c r="B19" s="96" t="s">
        <v>31</v>
      </c>
      <c r="C19" s="96"/>
      <c r="D19" s="96"/>
      <c r="E19" s="96"/>
    </row>
    <row r="20" spans="2:5" ht="6" customHeight="1">
      <c r="B20" s="96"/>
      <c r="C20" s="96"/>
      <c r="D20" s="96"/>
      <c r="E20" s="9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Konserwatywny   (subfundusz w Pekao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22" t="s">
        <v>864</v>
      </c>
      <c r="C2" s="122"/>
      <c r="D2" s="122"/>
      <c r="E2" s="12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865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7"/>
      <c r="C6" s="100">
        <v>44196</v>
      </c>
      <c r="D6" s="100"/>
      <c r="E6" s="100"/>
      <c r="F6" s="100">
        <v>43830</v>
      </c>
      <c r="G6" s="100"/>
      <c r="H6" s="100"/>
      <c r="I6" s="98"/>
      <c r="J6" s="98"/>
      <c r="K6" s="98"/>
      <c r="L6" s="98"/>
      <c r="M6" s="98"/>
      <c r="N6" s="98"/>
    </row>
    <row r="7" spans="1:14" ht="63.75">
      <c r="B7" s="78" t="s">
        <v>141</v>
      </c>
      <c r="C7" s="78" t="s">
        <v>92</v>
      </c>
      <c r="D7" s="78" t="s">
        <v>94</v>
      </c>
      <c r="E7" s="78" t="s">
        <v>78</v>
      </c>
      <c r="F7" s="78" t="s">
        <v>92</v>
      </c>
      <c r="G7" s="78" t="s">
        <v>94</v>
      </c>
      <c r="H7" s="78" t="s">
        <v>78</v>
      </c>
    </row>
    <row r="8" spans="1:14">
      <c r="B8" s="33" t="s">
        <v>40</v>
      </c>
      <c r="C8" s="52">
        <v>0</v>
      </c>
      <c r="D8" s="52">
        <v>0</v>
      </c>
      <c r="E8" s="53">
        <v>0</v>
      </c>
      <c r="F8" s="52">
        <v>0</v>
      </c>
      <c r="G8" s="52">
        <v>0</v>
      </c>
      <c r="H8" s="53">
        <v>0</v>
      </c>
    </row>
    <row r="9" spans="1:14">
      <c r="B9" s="33" t="s">
        <v>13</v>
      </c>
      <c r="C9" s="52">
        <v>0</v>
      </c>
      <c r="D9" s="52">
        <v>0</v>
      </c>
      <c r="E9" s="53">
        <v>0</v>
      </c>
      <c r="F9" s="52">
        <v>0</v>
      </c>
      <c r="G9" s="52">
        <v>0</v>
      </c>
      <c r="H9" s="53">
        <v>0</v>
      </c>
    </row>
    <row r="10" spans="1:14">
      <c r="B10" s="33" t="s">
        <v>14</v>
      </c>
      <c r="C10" s="52">
        <v>0</v>
      </c>
      <c r="D10" s="52">
        <v>0</v>
      </c>
      <c r="E10" s="53">
        <v>0</v>
      </c>
      <c r="F10" s="52">
        <v>0</v>
      </c>
      <c r="G10" s="52">
        <v>0</v>
      </c>
      <c r="H10" s="53">
        <v>0</v>
      </c>
    </row>
    <row r="11" spans="1:14">
      <c r="B11" s="33" t="s">
        <v>15</v>
      </c>
      <c r="C11" s="52">
        <v>0</v>
      </c>
      <c r="D11" s="52">
        <v>0</v>
      </c>
      <c r="E11" s="53">
        <v>0</v>
      </c>
      <c r="F11" s="52">
        <v>0</v>
      </c>
      <c r="G11" s="52">
        <v>0</v>
      </c>
      <c r="H11" s="53">
        <v>0</v>
      </c>
    </row>
    <row r="12" spans="1:14">
      <c r="B12" s="33" t="s">
        <v>16</v>
      </c>
      <c r="C12" s="52">
        <v>0</v>
      </c>
      <c r="D12" s="52">
        <v>0</v>
      </c>
      <c r="E12" s="53">
        <v>0</v>
      </c>
      <c r="F12" s="52">
        <v>0</v>
      </c>
      <c r="G12" s="52">
        <v>0</v>
      </c>
      <c r="H12" s="53">
        <v>0</v>
      </c>
    </row>
    <row r="13" spans="1:14">
      <c r="B13" s="33" t="s">
        <v>32</v>
      </c>
      <c r="C13" s="52">
        <v>88043</v>
      </c>
      <c r="D13" s="52">
        <v>89323</v>
      </c>
      <c r="E13" s="53">
        <v>2.52</v>
      </c>
      <c r="F13" s="52">
        <v>84535</v>
      </c>
      <c r="G13" s="52">
        <v>84348</v>
      </c>
      <c r="H13" s="53">
        <v>1.83</v>
      </c>
    </row>
    <row r="14" spans="1:14">
      <c r="B14" s="33" t="s">
        <v>17</v>
      </c>
      <c r="C14" s="52">
        <v>3157709</v>
      </c>
      <c r="D14" s="52">
        <v>3228471</v>
      </c>
      <c r="E14" s="53">
        <v>91.38</v>
      </c>
      <c r="F14" s="52">
        <v>4170402</v>
      </c>
      <c r="G14" s="52">
        <v>4178745</v>
      </c>
      <c r="H14" s="53">
        <v>91.1</v>
      </c>
    </row>
    <row r="15" spans="1:14">
      <c r="B15" s="33" t="s">
        <v>18</v>
      </c>
      <c r="C15" s="52">
        <v>0</v>
      </c>
      <c r="D15" s="52">
        <v>-83765</v>
      </c>
      <c r="E15" s="53">
        <v>-2.34</v>
      </c>
      <c r="F15" s="52">
        <v>0</v>
      </c>
      <c r="G15" s="52">
        <v>-8341</v>
      </c>
      <c r="H15" s="53">
        <v>-0.23</v>
      </c>
    </row>
    <row r="16" spans="1:14">
      <c r="B16" s="33" t="s">
        <v>41</v>
      </c>
      <c r="C16" s="52">
        <v>0</v>
      </c>
      <c r="D16" s="52">
        <v>0</v>
      </c>
      <c r="E16" s="53">
        <v>0</v>
      </c>
      <c r="F16" s="52">
        <v>0</v>
      </c>
      <c r="G16" s="52">
        <v>0</v>
      </c>
      <c r="H16" s="53">
        <v>0</v>
      </c>
    </row>
    <row r="17" spans="2:8">
      <c r="B17" s="33" t="s">
        <v>42</v>
      </c>
      <c r="C17" s="52">
        <v>0</v>
      </c>
      <c r="D17" s="52">
        <v>0</v>
      </c>
      <c r="E17" s="53">
        <v>0</v>
      </c>
      <c r="F17" s="52">
        <v>0</v>
      </c>
      <c r="G17" s="52">
        <v>0</v>
      </c>
      <c r="H17" s="53">
        <v>0</v>
      </c>
    </row>
    <row r="18" spans="2:8">
      <c r="B18" s="33" t="s">
        <v>43</v>
      </c>
      <c r="C18" s="52">
        <v>0</v>
      </c>
      <c r="D18" s="52">
        <v>0</v>
      </c>
      <c r="E18" s="53">
        <v>0</v>
      </c>
      <c r="F18" s="52">
        <v>0</v>
      </c>
      <c r="G18" s="52">
        <v>0</v>
      </c>
      <c r="H18" s="53">
        <v>0</v>
      </c>
    </row>
    <row r="19" spans="2:8">
      <c r="B19" s="33" t="s">
        <v>19</v>
      </c>
      <c r="C19" s="52">
        <v>0</v>
      </c>
      <c r="D19" s="52">
        <v>0</v>
      </c>
      <c r="E19" s="53">
        <v>0</v>
      </c>
      <c r="F19" s="52">
        <v>0</v>
      </c>
      <c r="G19" s="52">
        <v>0</v>
      </c>
      <c r="H19" s="53">
        <v>0</v>
      </c>
    </row>
    <row r="20" spans="2:8">
      <c r="B20" s="33" t="s">
        <v>44</v>
      </c>
      <c r="C20" s="52">
        <v>0</v>
      </c>
      <c r="D20" s="52">
        <v>0</v>
      </c>
      <c r="E20" s="53">
        <v>0</v>
      </c>
      <c r="F20" s="52">
        <v>0</v>
      </c>
      <c r="G20" s="52">
        <v>0</v>
      </c>
      <c r="H20" s="53">
        <v>0</v>
      </c>
    </row>
    <row r="21" spans="2:8">
      <c r="B21" s="33" t="s">
        <v>45</v>
      </c>
      <c r="C21" s="52">
        <v>0</v>
      </c>
      <c r="D21" s="52">
        <v>0</v>
      </c>
      <c r="E21" s="53">
        <v>0</v>
      </c>
      <c r="F21" s="52">
        <v>0</v>
      </c>
      <c r="G21" s="52">
        <v>0</v>
      </c>
      <c r="H21" s="53">
        <v>0</v>
      </c>
    </row>
    <row r="22" spans="2:8">
      <c r="B22" s="33" t="s">
        <v>20</v>
      </c>
      <c r="C22" s="52">
        <v>0</v>
      </c>
      <c r="D22" s="52">
        <v>0</v>
      </c>
      <c r="E22" s="53">
        <v>0</v>
      </c>
      <c r="F22" s="52">
        <v>250000</v>
      </c>
      <c r="G22" s="52">
        <v>250992</v>
      </c>
      <c r="H22" s="53">
        <v>5.47</v>
      </c>
    </row>
    <row r="23" spans="2:8">
      <c r="B23" s="33" t="s">
        <v>46</v>
      </c>
      <c r="C23" s="52">
        <v>0</v>
      </c>
      <c r="D23" s="52">
        <v>0</v>
      </c>
      <c r="E23" s="53">
        <v>0</v>
      </c>
      <c r="F23" s="52">
        <v>0</v>
      </c>
      <c r="G23" s="52">
        <v>0</v>
      </c>
      <c r="H23" s="53">
        <v>0</v>
      </c>
    </row>
    <row r="24" spans="2:8">
      <c r="B24" s="33" t="s">
        <v>47</v>
      </c>
      <c r="C24" s="52">
        <v>0</v>
      </c>
      <c r="D24" s="52">
        <v>0</v>
      </c>
      <c r="E24" s="53">
        <v>0</v>
      </c>
      <c r="F24" s="52">
        <v>0</v>
      </c>
      <c r="G24" s="52">
        <v>0</v>
      </c>
      <c r="H24" s="53">
        <v>0</v>
      </c>
    </row>
    <row r="25" spans="2:8">
      <c r="B25" s="33" t="s">
        <v>48</v>
      </c>
      <c r="C25" s="52">
        <v>0</v>
      </c>
      <c r="D25" s="52">
        <v>0</v>
      </c>
      <c r="E25" s="53">
        <v>0</v>
      </c>
      <c r="F25" s="52">
        <v>0</v>
      </c>
      <c r="G25" s="52">
        <v>0</v>
      </c>
      <c r="H25" s="53">
        <v>0</v>
      </c>
    </row>
    <row r="26" spans="2:8">
      <c r="B26" s="33" t="s">
        <v>49</v>
      </c>
      <c r="C26" s="52">
        <v>0</v>
      </c>
      <c r="D26" s="52">
        <v>0</v>
      </c>
      <c r="E26" s="53">
        <v>0</v>
      </c>
      <c r="F26" s="52">
        <v>0</v>
      </c>
      <c r="G26" s="52">
        <v>0</v>
      </c>
      <c r="H26" s="53">
        <v>0</v>
      </c>
    </row>
    <row r="27" spans="2:8">
      <c r="B27" s="10" t="s">
        <v>102</v>
      </c>
      <c r="C27" s="54">
        <v>3245752</v>
      </c>
      <c r="D27" s="54">
        <v>3234029</v>
      </c>
      <c r="E27" s="55">
        <v>91.56</v>
      </c>
      <c r="F27" s="54">
        <v>4504937</v>
      </c>
      <c r="G27" s="54">
        <v>4505744</v>
      </c>
      <c r="H27" s="55">
        <v>98.17</v>
      </c>
    </row>
    <row r="28" spans="2:8" s="4" customFormat="1" ht="12.75">
      <c r="B28" s="99"/>
      <c r="C28" s="99"/>
      <c r="D28" s="99"/>
      <c r="E28" s="99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Konserwatywny   (subfundusz w Pekao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46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21" t="s">
        <v>864</v>
      </c>
      <c r="C2" s="121"/>
      <c r="D2" s="121"/>
      <c r="E2" s="121"/>
      <c r="F2" s="121"/>
      <c r="G2" s="121"/>
      <c r="H2" s="121"/>
      <c r="I2" s="121"/>
      <c r="J2" s="121"/>
    </row>
    <row r="3" spans="2:18">
      <c r="C3" t="s">
        <v>865</v>
      </c>
    </row>
    <row r="4" spans="2:18" ht="15">
      <c r="C4" s="87" t="s">
        <v>21</v>
      </c>
      <c r="D4" s="2"/>
    </row>
    <row r="5" spans="2:18" ht="6" customHeight="1"/>
    <row r="6" spans="2:18" ht="5.25" customHeight="1">
      <c r="C6" s="70"/>
      <c r="D6" s="70"/>
      <c r="E6" s="70"/>
      <c r="F6" s="70"/>
      <c r="G6" s="70"/>
      <c r="H6" s="71"/>
      <c r="I6" s="71"/>
      <c r="J6" s="71"/>
      <c r="K6" s="70"/>
      <c r="L6" s="70"/>
      <c r="M6" s="70"/>
      <c r="N6" s="70"/>
      <c r="O6" s="70"/>
      <c r="P6" s="70"/>
      <c r="Q6" s="51"/>
      <c r="R6" s="51"/>
    </row>
    <row r="7" spans="2:18" ht="2.1" customHeight="1">
      <c r="C7" s="70"/>
      <c r="D7" s="70"/>
      <c r="E7" s="70"/>
      <c r="F7" s="70"/>
      <c r="G7" s="70"/>
      <c r="H7" s="71"/>
      <c r="I7" s="71"/>
      <c r="J7" s="71"/>
      <c r="K7" s="70"/>
      <c r="L7" s="70"/>
      <c r="M7" s="70"/>
      <c r="N7" s="70"/>
      <c r="O7" s="70"/>
      <c r="P7" s="70"/>
      <c r="Q7" s="51"/>
      <c r="R7" s="51"/>
    </row>
    <row r="8" spans="2:18" ht="2.1" customHeight="1">
      <c r="C8" s="70"/>
      <c r="D8" s="70"/>
      <c r="E8" s="70"/>
      <c r="F8" s="70"/>
      <c r="G8" s="70"/>
      <c r="H8" s="72"/>
      <c r="I8" s="72"/>
      <c r="J8" s="72"/>
      <c r="K8" s="70"/>
      <c r="L8" s="70"/>
      <c r="M8" s="70"/>
      <c r="N8" s="70"/>
      <c r="O8" s="70"/>
      <c r="P8" s="70"/>
      <c r="Q8" s="51"/>
      <c r="R8" s="51"/>
    </row>
    <row r="9" spans="2:18" ht="2.1" customHeight="1">
      <c r="C9" s="70"/>
      <c r="D9" s="70"/>
      <c r="E9" s="70"/>
      <c r="F9" s="70"/>
      <c r="G9" s="70"/>
      <c r="H9" s="71"/>
      <c r="I9" s="71"/>
      <c r="J9" s="71"/>
      <c r="K9" s="70"/>
      <c r="L9" s="70"/>
      <c r="M9" s="70"/>
      <c r="N9" s="70"/>
      <c r="O9" s="70"/>
      <c r="P9" s="70"/>
      <c r="Q9" s="51"/>
      <c r="R9" s="51"/>
    </row>
    <row r="10" spans="2:18" ht="2.1" customHeight="1">
      <c r="C10" s="70"/>
      <c r="D10" s="70"/>
      <c r="E10" s="70"/>
      <c r="F10" s="70"/>
      <c r="G10" s="70"/>
      <c r="H10" s="72"/>
      <c r="I10" s="72"/>
      <c r="J10" s="72"/>
      <c r="K10" s="70"/>
      <c r="L10" s="70"/>
      <c r="M10" s="70"/>
      <c r="N10" s="70"/>
      <c r="O10" s="70"/>
      <c r="P10" s="70"/>
      <c r="Q10" s="51"/>
      <c r="R10" s="51"/>
    </row>
    <row r="11" spans="2:18" ht="36">
      <c r="C11" s="79" t="s">
        <v>760</v>
      </c>
      <c r="D11" s="79" t="s">
        <v>160</v>
      </c>
      <c r="E11" s="79" t="s">
        <v>161</v>
      </c>
      <c r="F11" s="79" t="s">
        <v>162</v>
      </c>
      <c r="G11" s="79" t="s">
        <v>163</v>
      </c>
      <c r="H11" s="79" t="s">
        <v>164</v>
      </c>
      <c r="I11" s="79" t="s">
        <v>90</v>
      </c>
      <c r="J11" s="79" t="s">
        <v>761</v>
      </c>
      <c r="K11" s="79" t="s">
        <v>762</v>
      </c>
      <c r="L11" s="79" t="s">
        <v>165</v>
      </c>
      <c r="M11" s="79" t="s">
        <v>166</v>
      </c>
      <c r="N11" s="79" t="s">
        <v>92</v>
      </c>
      <c r="O11" s="79" t="s">
        <v>94</v>
      </c>
      <c r="P11" s="79" t="s">
        <v>78</v>
      </c>
    </row>
    <row r="12" spans="2:18">
      <c r="C12" s="13" t="s">
        <v>171</v>
      </c>
      <c r="D12" s="23"/>
      <c r="E12" s="23"/>
      <c r="F12" s="23"/>
      <c r="G12" s="23"/>
      <c r="H12" s="23"/>
      <c r="I12" s="23"/>
      <c r="J12" s="23"/>
      <c r="K12" s="23"/>
      <c r="L12" s="92"/>
      <c r="M12" s="92"/>
      <c r="N12" s="15">
        <v>0</v>
      </c>
      <c r="O12" s="15">
        <v>0</v>
      </c>
      <c r="P12" s="16">
        <v>0</v>
      </c>
    </row>
    <row r="13" spans="2:18">
      <c r="C13" s="13" t="s">
        <v>184</v>
      </c>
      <c r="D13" s="23"/>
      <c r="E13" s="23"/>
      <c r="F13" s="23"/>
      <c r="G13" s="23"/>
      <c r="H13" s="23"/>
      <c r="I13" s="23"/>
      <c r="J13" s="23"/>
      <c r="K13" s="23"/>
      <c r="L13" s="92"/>
      <c r="M13" s="92"/>
      <c r="N13" s="15">
        <v>0</v>
      </c>
      <c r="O13" s="15">
        <v>0</v>
      </c>
      <c r="P13" s="16">
        <v>0</v>
      </c>
    </row>
    <row r="14" spans="2:18">
      <c r="C14" s="13" t="s">
        <v>189</v>
      </c>
      <c r="D14" s="23"/>
      <c r="E14" s="23"/>
      <c r="F14" s="23"/>
      <c r="G14" s="23"/>
      <c r="H14" s="23"/>
      <c r="I14" s="23"/>
      <c r="J14" s="23"/>
      <c r="K14" s="23"/>
      <c r="L14" s="92"/>
      <c r="M14" s="92"/>
      <c r="N14" s="15">
        <v>88043</v>
      </c>
      <c r="O14" s="15">
        <v>89323</v>
      </c>
      <c r="P14" s="16">
        <v>2.52</v>
      </c>
    </row>
    <row r="15" spans="2:18" ht="36">
      <c r="C15" s="13" t="s">
        <v>763</v>
      </c>
      <c r="D15" s="13" t="s">
        <v>189</v>
      </c>
      <c r="E15" s="13" t="s">
        <v>191</v>
      </c>
      <c r="F15" s="13" t="s">
        <v>118</v>
      </c>
      <c r="G15" s="13" t="s">
        <v>82</v>
      </c>
      <c r="H15" s="24">
        <v>44679</v>
      </c>
      <c r="I15" s="25">
        <v>1.03</v>
      </c>
      <c r="J15" s="13" t="s">
        <v>764</v>
      </c>
      <c r="K15" s="13" t="s">
        <v>765</v>
      </c>
      <c r="L15" s="93">
        <v>1000</v>
      </c>
      <c r="M15" s="93">
        <v>16000</v>
      </c>
      <c r="N15" s="15">
        <v>16000</v>
      </c>
      <c r="O15" s="15">
        <v>15834</v>
      </c>
      <c r="P15" s="16">
        <v>0.45</v>
      </c>
    </row>
    <row r="16" spans="2:18" ht="36">
      <c r="C16" s="13" t="s">
        <v>766</v>
      </c>
      <c r="D16" s="13" t="s">
        <v>189</v>
      </c>
      <c r="E16" s="13" t="s">
        <v>191</v>
      </c>
      <c r="F16" s="13" t="s">
        <v>118</v>
      </c>
      <c r="G16" s="13" t="s">
        <v>82</v>
      </c>
      <c r="H16" s="24">
        <v>45215</v>
      </c>
      <c r="I16" s="25">
        <v>1.1200000000000001</v>
      </c>
      <c r="J16" s="13" t="s">
        <v>764</v>
      </c>
      <c r="K16" s="13" t="s">
        <v>765</v>
      </c>
      <c r="L16" s="93">
        <v>1000</v>
      </c>
      <c r="M16" s="93">
        <v>45000</v>
      </c>
      <c r="N16" s="15">
        <v>45000</v>
      </c>
      <c r="O16" s="15">
        <v>44991</v>
      </c>
      <c r="P16" s="16">
        <v>1.27</v>
      </c>
    </row>
    <row r="17" spans="3:18" ht="36">
      <c r="C17" s="13" t="s">
        <v>767</v>
      </c>
      <c r="D17" s="13" t="s">
        <v>189</v>
      </c>
      <c r="E17" s="13" t="s">
        <v>191</v>
      </c>
      <c r="F17" s="13" t="s">
        <v>119</v>
      </c>
      <c r="G17" s="13" t="s">
        <v>82</v>
      </c>
      <c r="H17" s="24">
        <v>44463</v>
      </c>
      <c r="I17" s="25">
        <v>0.28000000000000003</v>
      </c>
      <c r="J17" s="13" t="s">
        <v>764</v>
      </c>
      <c r="K17" s="13" t="s">
        <v>765</v>
      </c>
      <c r="L17" s="93">
        <v>1000</v>
      </c>
      <c r="M17" s="93">
        <v>4000</v>
      </c>
      <c r="N17" s="15">
        <v>17035</v>
      </c>
      <c r="O17" s="15">
        <v>18482</v>
      </c>
      <c r="P17" s="16">
        <v>0.52</v>
      </c>
    </row>
    <row r="18" spans="3:18" ht="36">
      <c r="C18" s="13" t="s">
        <v>768</v>
      </c>
      <c r="D18" s="13" t="s">
        <v>189</v>
      </c>
      <c r="E18" s="13" t="s">
        <v>191</v>
      </c>
      <c r="F18" s="13" t="s">
        <v>119</v>
      </c>
      <c r="G18" s="13" t="s">
        <v>82</v>
      </c>
      <c r="H18" s="24">
        <v>45072</v>
      </c>
      <c r="I18" s="25">
        <v>0.97</v>
      </c>
      <c r="J18" s="13" t="s">
        <v>764</v>
      </c>
      <c r="K18" s="13" t="s">
        <v>765</v>
      </c>
      <c r="L18" s="93">
        <v>1000</v>
      </c>
      <c r="M18" s="93">
        <v>10000</v>
      </c>
      <c r="N18" s="15">
        <v>10008</v>
      </c>
      <c r="O18" s="15">
        <v>10016</v>
      </c>
      <c r="P18" s="16">
        <v>0.28000000000000003</v>
      </c>
    </row>
    <row r="19" spans="3:18">
      <c r="C19" s="19" t="s">
        <v>102</v>
      </c>
      <c r="D19" s="27"/>
      <c r="E19" s="27"/>
      <c r="F19" s="27"/>
      <c r="G19" s="27"/>
      <c r="H19" s="27"/>
      <c r="I19" s="27"/>
      <c r="J19" s="27"/>
      <c r="K19" s="27"/>
      <c r="L19" s="94"/>
      <c r="M19" s="94"/>
      <c r="N19" s="21">
        <v>88043</v>
      </c>
      <c r="O19" s="21">
        <v>89323</v>
      </c>
      <c r="P19" s="22">
        <v>2.52</v>
      </c>
    </row>
    <row r="20" spans="3:18" ht="2.1" customHeight="1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2"/>
      <c r="O20" s="72"/>
      <c r="P20" s="72"/>
      <c r="Q20" s="51"/>
      <c r="R20" s="51"/>
    </row>
    <row r="21" spans="3:18" ht="36">
      <c r="C21" s="79" t="s">
        <v>159</v>
      </c>
      <c r="D21" s="79" t="s">
        <v>160</v>
      </c>
      <c r="E21" s="79" t="s">
        <v>161</v>
      </c>
      <c r="F21" s="79" t="s">
        <v>162</v>
      </c>
      <c r="G21" s="79" t="s">
        <v>163</v>
      </c>
      <c r="H21" s="79" t="s">
        <v>164</v>
      </c>
      <c r="I21" s="79" t="s">
        <v>90</v>
      </c>
      <c r="J21" s="79" t="s">
        <v>165</v>
      </c>
      <c r="K21" s="79" t="s">
        <v>166</v>
      </c>
      <c r="L21" s="79" t="s">
        <v>92</v>
      </c>
      <c r="M21" s="79" t="s">
        <v>94</v>
      </c>
      <c r="N21" s="79" t="s">
        <v>78</v>
      </c>
    </row>
    <row r="22" spans="3:18">
      <c r="C22" s="13" t="s">
        <v>167</v>
      </c>
      <c r="D22" s="23"/>
      <c r="E22" s="23"/>
      <c r="F22" s="23"/>
      <c r="G22" s="23"/>
      <c r="H22" s="23"/>
      <c r="I22" s="92"/>
      <c r="J22" s="92"/>
      <c r="K22" s="23"/>
      <c r="L22" s="15">
        <v>474094</v>
      </c>
      <c r="M22" s="15">
        <v>461669</v>
      </c>
      <c r="N22" s="16">
        <v>13.07</v>
      </c>
    </row>
    <row r="23" spans="3:18">
      <c r="C23" s="13" t="s">
        <v>168</v>
      </c>
      <c r="D23" s="23"/>
      <c r="E23" s="23"/>
      <c r="F23" s="23"/>
      <c r="G23" s="23"/>
      <c r="H23" s="23"/>
      <c r="I23" s="92"/>
      <c r="J23" s="92"/>
      <c r="K23" s="23"/>
      <c r="L23" s="15">
        <v>0</v>
      </c>
      <c r="M23" s="15">
        <v>0</v>
      </c>
      <c r="N23" s="16">
        <v>0</v>
      </c>
    </row>
    <row r="24" spans="3:18">
      <c r="C24" s="13" t="s">
        <v>169</v>
      </c>
      <c r="D24" s="23"/>
      <c r="E24" s="23"/>
      <c r="F24" s="23"/>
      <c r="G24" s="23"/>
      <c r="H24" s="23"/>
      <c r="I24" s="92"/>
      <c r="J24" s="92"/>
      <c r="K24" s="23"/>
      <c r="L24" s="15">
        <v>0</v>
      </c>
      <c r="M24" s="15">
        <v>0</v>
      </c>
      <c r="N24" s="16">
        <v>0</v>
      </c>
    </row>
    <row r="25" spans="3:18">
      <c r="C25" s="13" t="s">
        <v>49</v>
      </c>
      <c r="D25" s="23"/>
      <c r="E25" s="23"/>
      <c r="F25" s="23"/>
      <c r="G25" s="23"/>
      <c r="H25" s="23"/>
      <c r="I25" s="92"/>
      <c r="J25" s="92"/>
      <c r="K25" s="23"/>
      <c r="L25" s="15">
        <v>0</v>
      </c>
      <c r="M25" s="15">
        <v>0</v>
      </c>
      <c r="N25" s="16">
        <v>0</v>
      </c>
    </row>
    <row r="26" spans="3:18">
      <c r="C26" s="13" t="s">
        <v>170</v>
      </c>
      <c r="D26" s="23"/>
      <c r="E26" s="23"/>
      <c r="F26" s="23"/>
      <c r="G26" s="23"/>
      <c r="H26" s="23"/>
      <c r="I26" s="92"/>
      <c r="J26" s="92"/>
      <c r="K26" s="23"/>
      <c r="L26" s="15">
        <v>474094</v>
      </c>
      <c r="M26" s="15">
        <v>461669</v>
      </c>
      <c r="N26" s="16">
        <v>13.07</v>
      </c>
    </row>
    <row r="27" spans="3:18">
      <c r="C27" s="13" t="s">
        <v>171</v>
      </c>
      <c r="D27" s="23"/>
      <c r="E27" s="23"/>
      <c r="F27" s="23"/>
      <c r="G27" s="23"/>
      <c r="H27" s="23"/>
      <c r="I27" s="92"/>
      <c r="J27" s="92"/>
      <c r="K27" s="23"/>
      <c r="L27" s="15">
        <v>129917</v>
      </c>
      <c r="M27" s="15">
        <v>131399</v>
      </c>
      <c r="N27" s="16">
        <v>3.72</v>
      </c>
    </row>
    <row r="28" spans="3:18" ht="24">
      <c r="C28" s="13" t="s">
        <v>172</v>
      </c>
      <c r="D28" s="13" t="s">
        <v>171</v>
      </c>
      <c r="E28" s="13" t="s">
        <v>173</v>
      </c>
      <c r="F28" s="13" t="s">
        <v>111</v>
      </c>
      <c r="G28" s="13" t="s">
        <v>174</v>
      </c>
      <c r="H28" s="24">
        <v>44377</v>
      </c>
      <c r="I28" s="93" t="s">
        <v>175</v>
      </c>
      <c r="J28" s="93">
        <v>1000</v>
      </c>
      <c r="K28" s="26">
        <v>3530</v>
      </c>
      <c r="L28" s="15">
        <v>16002</v>
      </c>
      <c r="M28" s="15">
        <v>16654</v>
      </c>
      <c r="N28" s="16">
        <v>0.47</v>
      </c>
    </row>
    <row r="29" spans="3:18" ht="24">
      <c r="C29" s="13" t="s">
        <v>176</v>
      </c>
      <c r="D29" s="13" t="s">
        <v>171</v>
      </c>
      <c r="E29" s="13" t="s">
        <v>173</v>
      </c>
      <c r="F29" s="13" t="s">
        <v>106</v>
      </c>
      <c r="G29" s="13" t="s">
        <v>177</v>
      </c>
      <c r="H29" s="24">
        <v>44526</v>
      </c>
      <c r="I29" s="93" t="s">
        <v>178</v>
      </c>
      <c r="J29" s="93">
        <v>1000</v>
      </c>
      <c r="K29" s="26">
        <v>2358</v>
      </c>
      <c r="L29" s="15">
        <v>10404</v>
      </c>
      <c r="M29" s="15">
        <v>11084</v>
      </c>
      <c r="N29" s="16">
        <v>0.31</v>
      </c>
    </row>
    <row r="30" spans="3:18" ht="24">
      <c r="C30" s="13" t="s">
        <v>179</v>
      </c>
      <c r="D30" s="13" t="s">
        <v>171</v>
      </c>
      <c r="E30" s="13" t="s">
        <v>173</v>
      </c>
      <c r="F30" s="13" t="s">
        <v>108</v>
      </c>
      <c r="G30" s="13" t="s">
        <v>81</v>
      </c>
      <c r="H30" s="24">
        <v>44284</v>
      </c>
      <c r="I30" s="93" t="s">
        <v>180</v>
      </c>
      <c r="J30" s="93">
        <v>2000</v>
      </c>
      <c r="K30" s="26">
        <v>350</v>
      </c>
      <c r="L30" s="15">
        <v>2848</v>
      </c>
      <c r="M30" s="15">
        <v>2712</v>
      </c>
      <c r="N30" s="16">
        <v>0.08</v>
      </c>
    </row>
    <row r="31" spans="3:18" ht="36">
      <c r="C31" s="13" t="s">
        <v>181</v>
      </c>
      <c r="D31" s="13" t="s">
        <v>171</v>
      </c>
      <c r="E31" s="13" t="s">
        <v>173</v>
      </c>
      <c r="F31" s="13" t="s">
        <v>109</v>
      </c>
      <c r="G31" s="13" t="s">
        <v>80</v>
      </c>
      <c r="H31" s="24">
        <v>44279</v>
      </c>
      <c r="I31" s="93" t="s">
        <v>180</v>
      </c>
      <c r="J31" s="93">
        <v>1000</v>
      </c>
      <c r="K31" s="26">
        <v>12000</v>
      </c>
      <c r="L31" s="15">
        <v>50319</v>
      </c>
      <c r="M31" s="15">
        <v>46518</v>
      </c>
      <c r="N31" s="16">
        <v>1.32</v>
      </c>
    </row>
    <row r="32" spans="3:18" ht="24">
      <c r="C32" s="13" t="s">
        <v>182</v>
      </c>
      <c r="D32" s="13" t="s">
        <v>171</v>
      </c>
      <c r="E32" s="13" t="s">
        <v>173</v>
      </c>
      <c r="F32" s="13" t="s">
        <v>116</v>
      </c>
      <c r="G32" s="13" t="s">
        <v>82</v>
      </c>
      <c r="H32" s="24">
        <v>44459</v>
      </c>
      <c r="I32" s="93" t="s">
        <v>183</v>
      </c>
      <c r="J32" s="93">
        <v>1000</v>
      </c>
      <c r="K32" s="26">
        <v>11700</v>
      </c>
      <c r="L32" s="15">
        <v>50344</v>
      </c>
      <c r="M32" s="15">
        <v>54431</v>
      </c>
      <c r="N32" s="16">
        <v>1.54</v>
      </c>
    </row>
    <row r="33" spans="3:14">
      <c r="C33" s="13" t="s">
        <v>184</v>
      </c>
      <c r="D33" s="23"/>
      <c r="E33" s="23"/>
      <c r="F33" s="23"/>
      <c r="G33" s="23"/>
      <c r="H33" s="23"/>
      <c r="I33" s="92"/>
      <c r="J33" s="92"/>
      <c r="K33" s="23"/>
      <c r="L33" s="15">
        <v>537</v>
      </c>
      <c r="M33" s="15">
        <v>540</v>
      </c>
      <c r="N33" s="16">
        <v>0.02</v>
      </c>
    </row>
    <row r="34" spans="3:14" ht="48">
      <c r="C34" s="13" t="s">
        <v>185</v>
      </c>
      <c r="D34" s="13" t="s">
        <v>184</v>
      </c>
      <c r="E34" s="13" t="s">
        <v>186</v>
      </c>
      <c r="F34" s="13" t="s">
        <v>187</v>
      </c>
      <c r="G34" s="13" t="s">
        <v>82</v>
      </c>
      <c r="H34" s="24">
        <v>44458</v>
      </c>
      <c r="I34" s="93" t="s">
        <v>188</v>
      </c>
      <c r="J34" s="93">
        <v>100</v>
      </c>
      <c r="K34" s="26">
        <v>5361</v>
      </c>
      <c r="L34" s="15">
        <v>537</v>
      </c>
      <c r="M34" s="15">
        <v>540</v>
      </c>
      <c r="N34" s="16">
        <v>0.02</v>
      </c>
    </row>
    <row r="35" spans="3:14">
      <c r="C35" s="13" t="s">
        <v>189</v>
      </c>
      <c r="D35" s="23"/>
      <c r="E35" s="23"/>
      <c r="F35" s="23"/>
      <c r="G35" s="23"/>
      <c r="H35" s="23"/>
      <c r="I35" s="92"/>
      <c r="J35" s="92"/>
      <c r="K35" s="23"/>
      <c r="L35" s="15">
        <v>343640</v>
      </c>
      <c r="M35" s="15">
        <v>329730</v>
      </c>
      <c r="N35" s="16">
        <v>9.33</v>
      </c>
    </row>
    <row r="36" spans="3:14" ht="24">
      <c r="C36" s="13" t="s">
        <v>190</v>
      </c>
      <c r="D36" s="13" t="s">
        <v>189</v>
      </c>
      <c r="E36" s="13" t="s">
        <v>191</v>
      </c>
      <c r="F36" s="13" t="s">
        <v>192</v>
      </c>
      <c r="G36" s="13" t="s">
        <v>82</v>
      </c>
      <c r="H36" s="24">
        <v>41383</v>
      </c>
      <c r="I36" s="93" t="s">
        <v>193</v>
      </c>
      <c r="J36" s="93">
        <v>1000</v>
      </c>
      <c r="K36" s="26">
        <v>2000</v>
      </c>
      <c r="L36" s="15">
        <v>2000</v>
      </c>
      <c r="M36" s="15">
        <v>0</v>
      </c>
      <c r="N36" s="16">
        <v>0</v>
      </c>
    </row>
    <row r="37" spans="3:14" ht="48">
      <c r="C37" s="13" t="s">
        <v>194</v>
      </c>
      <c r="D37" s="13" t="s">
        <v>189</v>
      </c>
      <c r="E37" s="13" t="s">
        <v>191</v>
      </c>
      <c r="F37" s="13" t="s">
        <v>195</v>
      </c>
      <c r="G37" s="13" t="s">
        <v>82</v>
      </c>
      <c r="H37" s="24">
        <v>41578</v>
      </c>
      <c r="I37" s="93" t="s">
        <v>196</v>
      </c>
      <c r="J37" s="93">
        <v>1000</v>
      </c>
      <c r="K37" s="26">
        <v>2000</v>
      </c>
      <c r="L37" s="15">
        <v>0</v>
      </c>
      <c r="M37" s="15">
        <v>0</v>
      </c>
      <c r="N37" s="16">
        <v>0</v>
      </c>
    </row>
    <row r="38" spans="3:14" ht="24">
      <c r="C38" s="13" t="s">
        <v>197</v>
      </c>
      <c r="D38" s="13" t="s">
        <v>189</v>
      </c>
      <c r="E38" s="13" t="s">
        <v>191</v>
      </c>
      <c r="F38" s="13" t="s">
        <v>198</v>
      </c>
      <c r="G38" s="13" t="s">
        <v>82</v>
      </c>
      <c r="H38" s="24">
        <v>42920</v>
      </c>
      <c r="I38" s="93" t="s">
        <v>199</v>
      </c>
      <c r="J38" s="93">
        <v>10000</v>
      </c>
      <c r="K38" s="26">
        <v>1000</v>
      </c>
      <c r="L38" s="15">
        <v>9996</v>
      </c>
      <c r="M38" s="15">
        <v>4388</v>
      </c>
      <c r="N38" s="16">
        <v>0.12</v>
      </c>
    </row>
    <row r="39" spans="3:14" ht="24">
      <c r="C39" s="13" t="s">
        <v>200</v>
      </c>
      <c r="D39" s="13" t="s">
        <v>189</v>
      </c>
      <c r="E39" s="13" t="s">
        <v>191</v>
      </c>
      <c r="F39" s="13" t="s">
        <v>201</v>
      </c>
      <c r="G39" s="13" t="s">
        <v>82</v>
      </c>
      <c r="H39" s="24">
        <v>44400</v>
      </c>
      <c r="I39" s="93" t="s">
        <v>202</v>
      </c>
      <c r="J39" s="93">
        <v>1000</v>
      </c>
      <c r="K39" s="26">
        <v>5000</v>
      </c>
      <c r="L39" s="15">
        <v>5032</v>
      </c>
      <c r="M39" s="15">
        <v>5076</v>
      </c>
      <c r="N39" s="16">
        <v>0.14000000000000001</v>
      </c>
    </row>
    <row r="40" spans="3:14" ht="24">
      <c r="C40" s="13" t="s">
        <v>203</v>
      </c>
      <c r="D40" s="13" t="s">
        <v>189</v>
      </c>
      <c r="E40" s="13" t="s">
        <v>191</v>
      </c>
      <c r="F40" s="13" t="s">
        <v>204</v>
      </c>
      <c r="G40" s="13" t="s">
        <v>82</v>
      </c>
      <c r="H40" s="24">
        <v>44377</v>
      </c>
      <c r="I40" s="93" t="s">
        <v>205</v>
      </c>
      <c r="J40" s="93">
        <v>100</v>
      </c>
      <c r="K40" s="26">
        <v>3821</v>
      </c>
      <c r="L40" s="15">
        <v>1638</v>
      </c>
      <c r="M40" s="15">
        <v>71</v>
      </c>
      <c r="N40" s="16">
        <v>0</v>
      </c>
    </row>
    <row r="41" spans="3:14" ht="24">
      <c r="C41" s="13" t="s">
        <v>206</v>
      </c>
      <c r="D41" s="13" t="s">
        <v>189</v>
      </c>
      <c r="E41" s="13" t="s">
        <v>191</v>
      </c>
      <c r="F41" s="13" t="s">
        <v>204</v>
      </c>
      <c r="G41" s="13" t="s">
        <v>82</v>
      </c>
      <c r="H41" s="24">
        <v>44377</v>
      </c>
      <c r="I41" s="93" t="s">
        <v>205</v>
      </c>
      <c r="J41" s="93">
        <v>100</v>
      </c>
      <c r="K41" s="26">
        <v>2892</v>
      </c>
      <c r="L41" s="15">
        <v>1152</v>
      </c>
      <c r="M41" s="15">
        <v>54</v>
      </c>
      <c r="N41" s="16">
        <v>0</v>
      </c>
    </row>
    <row r="42" spans="3:14" ht="24">
      <c r="C42" s="13" t="s">
        <v>207</v>
      </c>
      <c r="D42" s="13" t="s">
        <v>189</v>
      </c>
      <c r="E42" s="13" t="s">
        <v>191</v>
      </c>
      <c r="F42" s="13" t="s">
        <v>204</v>
      </c>
      <c r="G42" s="13" t="s">
        <v>82</v>
      </c>
      <c r="H42" s="24">
        <v>44377</v>
      </c>
      <c r="I42" s="93" t="s">
        <v>205</v>
      </c>
      <c r="J42" s="93">
        <v>100</v>
      </c>
      <c r="K42" s="26">
        <v>14567</v>
      </c>
      <c r="L42" s="15">
        <v>5404</v>
      </c>
      <c r="M42" s="15">
        <v>270</v>
      </c>
      <c r="N42" s="16">
        <v>0.01</v>
      </c>
    </row>
    <row r="43" spans="3:14" ht="24">
      <c r="C43" s="13" t="s">
        <v>208</v>
      </c>
      <c r="D43" s="13" t="s">
        <v>189</v>
      </c>
      <c r="E43" s="13" t="s">
        <v>191</v>
      </c>
      <c r="F43" s="13" t="s">
        <v>209</v>
      </c>
      <c r="G43" s="13" t="s">
        <v>82</v>
      </c>
      <c r="H43" s="24">
        <v>44286</v>
      </c>
      <c r="I43" s="93" t="s">
        <v>210</v>
      </c>
      <c r="J43" s="93">
        <v>10000</v>
      </c>
      <c r="K43" s="26">
        <v>500</v>
      </c>
      <c r="L43" s="15">
        <v>5000</v>
      </c>
      <c r="M43" s="15">
        <v>5040</v>
      </c>
      <c r="N43" s="16">
        <v>0.14000000000000001</v>
      </c>
    </row>
    <row r="44" spans="3:14" ht="24">
      <c r="C44" s="13" t="s">
        <v>211</v>
      </c>
      <c r="D44" s="13" t="s">
        <v>189</v>
      </c>
      <c r="E44" s="13" t="s">
        <v>191</v>
      </c>
      <c r="F44" s="13" t="s">
        <v>212</v>
      </c>
      <c r="G44" s="13" t="s">
        <v>82</v>
      </c>
      <c r="H44" s="24">
        <v>44412</v>
      </c>
      <c r="I44" s="93" t="s">
        <v>213</v>
      </c>
      <c r="J44" s="93">
        <v>10000</v>
      </c>
      <c r="K44" s="26">
        <v>100</v>
      </c>
      <c r="L44" s="15">
        <v>1000</v>
      </c>
      <c r="M44" s="15">
        <v>1017</v>
      </c>
      <c r="N44" s="16">
        <v>0.03</v>
      </c>
    </row>
    <row r="45" spans="3:14" ht="24">
      <c r="C45" s="13" t="s">
        <v>214</v>
      </c>
      <c r="D45" s="13" t="s">
        <v>189</v>
      </c>
      <c r="E45" s="13" t="s">
        <v>191</v>
      </c>
      <c r="F45" s="13" t="s">
        <v>215</v>
      </c>
      <c r="G45" s="13" t="s">
        <v>82</v>
      </c>
      <c r="H45" s="24">
        <v>44365</v>
      </c>
      <c r="I45" s="93" t="s">
        <v>216</v>
      </c>
      <c r="J45" s="93">
        <v>1000</v>
      </c>
      <c r="K45" s="26">
        <v>2500</v>
      </c>
      <c r="L45" s="15">
        <v>2478</v>
      </c>
      <c r="M45" s="15">
        <v>2493</v>
      </c>
      <c r="N45" s="16">
        <v>7.0000000000000007E-2</v>
      </c>
    </row>
    <row r="46" spans="3:14" ht="24">
      <c r="C46" s="13" t="s">
        <v>217</v>
      </c>
      <c r="D46" s="13" t="s">
        <v>189</v>
      </c>
      <c r="E46" s="13" t="s">
        <v>191</v>
      </c>
      <c r="F46" s="13" t="s">
        <v>218</v>
      </c>
      <c r="G46" s="13" t="s">
        <v>82</v>
      </c>
      <c r="H46" s="24">
        <v>44260</v>
      </c>
      <c r="I46" s="93" t="s">
        <v>219</v>
      </c>
      <c r="J46" s="93">
        <v>1000</v>
      </c>
      <c r="K46" s="26">
        <v>2000</v>
      </c>
      <c r="L46" s="15">
        <v>8379</v>
      </c>
      <c r="M46" s="15">
        <v>9339</v>
      </c>
      <c r="N46" s="16">
        <v>0.26</v>
      </c>
    </row>
    <row r="47" spans="3:14" ht="24">
      <c r="C47" s="13" t="s">
        <v>220</v>
      </c>
      <c r="D47" s="13" t="s">
        <v>189</v>
      </c>
      <c r="E47" s="13" t="s">
        <v>191</v>
      </c>
      <c r="F47" s="13" t="s">
        <v>221</v>
      </c>
      <c r="G47" s="13" t="s">
        <v>82</v>
      </c>
      <c r="H47" s="24">
        <v>44312</v>
      </c>
      <c r="I47" s="93" t="s">
        <v>222</v>
      </c>
      <c r="J47" s="93">
        <v>1000</v>
      </c>
      <c r="K47" s="26">
        <v>3500</v>
      </c>
      <c r="L47" s="15">
        <v>3500</v>
      </c>
      <c r="M47" s="15">
        <v>3512</v>
      </c>
      <c r="N47" s="16">
        <v>0.1</v>
      </c>
    </row>
    <row r="48" spans="3:14" ht="24">
      <c r="C48" s="13" t="s">
        <v>223</v>
      </c>
      <c r="D48" s="13" t="s">
        <v>189</v>
      </c>
      <c r="E48" s="13" t="s">
        <v>191</v>
      </c>
      <c r="F48" s="13" t="s">
        <v>224</v>
      </c>
      <c r="G48" s="13" t="s">
        <v>82</v>
      </c>
      <c r="H48" s="24">
        <v>44448</v>
      </c>
      <c r="I48" s="93" t="s">
        <v>225</v>
      </c>
      <c r="J48" s="93">
        <v>1000</v>
      </c>
      <c r="K48" s="26">
        <v>2000</v>
      </c>
      <c r="L48" s="15">
        <v>2000</v>
      </c>
      <c r="M48" s="15">
        <v>2026</v>
      </c>
      <c r="N48" s="16">
        <v>0.06</v>
      </c>
    </row>
    <row r="49" spans="3:14" ht="24">
      <c r="C49" s="13" t="s">
        <v>226</v>
      </c>
      <c r="D49" s="13" t="s">
        <v>189</v>
      </c>
      <c r="E49" s="13" t="s">
        <v>191</v>
      </c>
      <c r="F49" s="13" t="s">
        <v>227</v>
      </c>
      <c r="G49" s="13" t="s">
        <v>82</v>
      </c>
      <c r="H49" s="24">
        <v>44354</v>
      </c>
      <c r="I49" s="93" t="s">
        <v>228</v>
      </c>
      <c r="J49" s="93">
        <v>100</v>
      </c>
      <c r="K49" s="26">
        <v>32000</v>
      </c>
      <c r="L49" s="15">
        <v>3200</v>
      </c>
      <c r="M49" s="15">
        <v>3208</v>
      </c>
      <c r="N49" s="16">
        <v>0.09</v>
      </c>
    </row>
    <row r="50" spans="3:14" ht="24">
      <c r="C50" s="13" t="s">
        <v>229</v>
      </c>
      <c r="D50" s="13" t="s">
        <v>189</v>
      </c>
      <c r="E50" s="13" t="s">
        <v>191</v>
      </c>
      <c r="F50" s="13" t="s">
        <v>230</v>
      </c>
      <c r="G50" s="13" t="s">
        <v>82</v>
      </c>
      <c r="H50" s="24">
        <v>44382</v>
      </c>
      <c r="I50" s="93" t="s">
        <v>231</v>
      </c>
      <c r="J50" s="93">
        <v>1000</v>
      </c>
      <c r="K50" s="26">
        <v>1600</v>
      </c>
      <c r="L50" s="15">
        <v>1600</v>
      </c>
      <c r="M50" s="15">
        <v>1633</v>
      </c>
      <c r="N50" s="16">
        <v>0.05</v>
      </c>
    </row>
    <row r="51" spans="3:14" ht="24">
      <c r="C51" s="13" t="s">
        <v>232</v>
      </c>
      <c r="D51" s="13" t="s">
        <v>189</v>
      </c>
      <c r="E51" s="13" t="s">
        <v>191</v>
      </c>
      <c r="F51" s="13" t="s">
        <v>233</v>
      </c>
      <c r="G51" s="13" t="s">
        <v>82</v>
      </c>
      <c r="H51" s="24">
        <v>44326</v>
      </c>
      <c r="I51" s="93" t="s">
        <v>228</v>
      </c>
      <c r="J51" s="93">
        <v>1000</v>
      </c>
      <c r="K51" s="26">
        <v>1000</v>
      </c>
      <c r="L51" s="15">
        <v>1002</v>
      </c>
      <c r="M51" s="15">
        <v>1006</v>
      </c>
      <c r="N51" s="16">
        <v>0.03</v>
      </c>
    </row>
    <row r="52" spans="3:14" ht="24">
      <c r="C52" s="13" t="s">
        <v>234</v>
      </c>
      <c r="D52" s="13" t="s">
        <v>189</v>
      </c>
      <c r="E52" s="13" t="s">
        <v>191</v>
      </c>
      <c r="F52" s="13" t="s">
        <v>221</v>
      </c>
      <c r="G52" s="13" t="s">
        <v>82</v>
      </c>
      <c r="H52" s="24">
        <v>44312</v>
      </c>
      <c r="I52" s="93" t="s">
        <v>235</v>
      </c>
      <c r="J52" s="93">
        <v>1000</v>
      </c>
      <c r="K52" s="26">
        <v>1000</v>
      </c>
      <c r="L52" s="15">
        <v>1000</v>
      </c>
      <c r="M52" s="15">
        <v>1004</v>
      </c>
      <c r="N52" s="16">
        <v>0.03</v>
      </c>
    </row>
    <row r="53" spans="3:14" ht="24">
      <c r="C53" s="13" t="s">
        <v>236</v>
      </c>
      <c r="D53" s="13" t="s">
        <v>189</v>
      </c>
      <c r="E53" s="13" t="s">
        <v>191</v>
      </c>
      <c r="F53" s="13" t="s">
        <v>118</v>
      </c>
      <c r="G53" s="13" t="s">
        <v>82</v>
      </c>
      <c r="H53" s="24">
        <v>44375</v>
      </c>
      <c r="I53" s="93" t="s">
        <v>237</v>
      </c>
      <c r="J53" s="93">
        <v>100000</v>
      </c>
      <c r="K53" s="26">
        <v>200</v>
      </c>
      <c r="L53" s="15">
        <v>20000</v>
      </c>
      <c r="M53" s="15">
        <v>20001</v>
      </c>
      <c r="N53" s="16">
        <v>0.56999999999999995</v>
      </c>
    </row>
    <row r="54" spans="3:14" ht="24">
      <c r="C54" s="13" t="s">
        <v>238</v>
      </c>
      <c r="D54" s="13" t="s">
        <v>189</v>
      </c>
      <c r="E54" s="13" t="s">
        <v>191</v>
      </c>
      <c r="F54" s="13" t="s">
        <v>221</v>
      </c>
      <c r="G54" s="13" t="s">
        <v>82</v>
      </c>
      <c r="H54" s="24">
        <v>44469</v>
      </c>
      <c r="I54" s="93" t="s">
        <v>239</v>
      </c>
      <c r="J54" s="93">
        <v>1000</v>
      </c>
      <c r="K54" s="26">
        <v>4500</v>
      </c>
      <c r="L54" s="15">
        <v>4500</v>
      </c>
      <c r="M54" s="15">
        <v>4524</v>
      </c>
      <c r="N54" s="16">
        <v>0.13</v>
      </c>
    </row>
    <row r="55" spans="3:14" ht="24">
      <c r="C55" s="13" t="s">
        <v>240</v>
      </c>
      <c r="D55" s="13" t="s">
        <v>189</v>
      </c>
      <c r="E55" s="13" t="s">
        <v>191</v>
      </c>
      <c r="F55" s="13" t="s">
        <v>241</v>
      </c>
      <c r="G55" s="13" t="s">
        <v>82</v>
      </c>
      <c r="H55" s="24">
        <v>44376</v>
      </c>
      <c r="I55" s="93" t="s">
        <v>242</v>
      </c>
      <c r="J55" s="93">
        <v>1000</v>
      </c>
      <c r="K55" s="26">
        <v>4000</v>
      </c>
      <c r="L55" s="15">
        <v>4000</v>
      </c>
      <c r="M55" s="15">
        <v>3988</v>
      </c>
      <c r="N55" s="16">
        <v>0.11</v>
      </c>
    </row>
    <row r="56" spans="3:14" ht="24">
      <c r="C56" s="13" t="s">
        <v>243</v>
      </c>
      <c r="D56" s="13" t="s">
        <v>189</v>
      </c>
      <c r="E56" s="13" t="s">
        <v>191</v>
      </c>
      <c r="F56" s="13" t="s">
        <v>120</v>
      </c>
      <c r="G56" s="13" t="s">
        <v>82</v>
      </c>
      <c r="H56" s="24">
        <v>44216</v>
      </c>
      <c r="I56" s="93" t="s">
        <v>205</v>
      </c>
      <c r="J56" s="93">
        <v>500000</v>
      </c>
      <c r="K56" s="26">
        <v>100</v>
      </c>
      <c r="L56" s="15">
        <v>49844</v>
      </c>
      <c r="M56" s="15">
        <v>49983</v>
      </c>
      <c r="N56" s="16">
        <v>1.41</v>
      </c>
    </row>
    <row r="57" spans="3:14" ht="24">
      <c r="C57" s="13" t="s">
        <v>244</v>
      </c>
      <c r="D57" s="13" t="s">
        <v>189</v>
      </c>
      <c r="E57" s="13" t="s">
        <v>191</v>
      </c>
      <c r="F57" s="13" t="s">
        <v>120</v>
      </c>
      <c r="G57" s="13" t="s">
        <v>82</v>
      </c>
      <c r="H57" s="24">
        <v>44263</v>
      </c>
      <c r="I57" s="93" t="s">
        <v>205</v>
      </c>
      <c r="J57" s="93">
        <v>500000</v>
      </c>
      <c r="K57" s="26">
        <v>113</v>
      </c>
      <c r="L57" s="15">
        <v>56313</v>
      </c>
      <c r="M57" s="15">
        <v>56436</v>
      </c>
      <c r="N57" s="16">
        <v>1.6</v>
      </c>
    </row>
    <row r="58" spans="3:14" ht="24">
      <c r="C58" s="13" t="s">
        <v>245</v>
      </c>
      <c r="D58" s="13" t="s">
        <v>189</v>
      </c>
      <c r="E58" s="13" t="s">
        <v>191</v>
      </c>
      <c r="F58" s="13" t="s">
        <v>246</v>
      </c>
      <c r="G58" s="13" t="s">
        <v>82</v>
      </c>
      <c r="H58" s="24">
        <v>44232</v>
      </c>
      <c r="I58" s="93" t="s">
        <v>205</v>
      </c>
      <c r="J58" s="93">
        <v>100000</v>
      </c>
      <c r="K58" s="26">
        <v>254</v>
      </c>
      <c r="L58" s="15">
        <v>25365</v>
      </c>
      <c r="M58" s="15">
        <v>25386</v>
      </c>
      <c r="N58" s="16">
        <v>0.72</v>
      </c>
    </row>
    <row r="59" spans="3:14" ht="24">
      <c r="C59" s="13" t="s">
        <v>247</v>
      </c>
      <c r="D59" s="13" t="s">
        <v>189</v>
      </c>
      <c r="E59" s="13" t="s">
        <v>191</v>
      </c>
      <c r="F59" s="13" t="s">
        <v>120</v>
      </c>
      <c r="G59" s="13" t="s">
        <v>82</v>
      </c>
      <c r="H59" s="24">
        <v>44337</v>
      </c>
      <c r="I59" s="93" t="s">
        <v>205</v>
      </c>
      <c r="J59" s="93">
        <v>500000</v>
      </c>
      <c r="K59" s="26">
        <v>259</v>
      </c>
      <c r="L59" s="15">
        <v>129237</v>
      </c>
      <c r="M59" s="15">
        <v>129275</v>
      </c>
      <c r="N59" s="16">
        <v>3.66</v>
      </c>
    </row>
    <row r="60" spans="3:14">
      <c r="C60" s="13" t="s">
        <v>248</v>
      </c>
      <c r="D60" s="23"/>
      <c r="E60" s="23"/>
      <c r="F60" s="23"/>
      <c r="G60" s="23"/>
      <c r="H60" s="23"/>
      <c r="I60" s="92"/>
      <c r="J60" s="92"/>
      <c r="K60" s="23"/>
      <c r="L60" s="15">
        <v>2683615</v>
      </c>
      <c r="M60" s="15">
        <v>2766802</v>
      </c>
      <c r="N60" s="16">
        <v>78.31</v>
      </c>
    </row>
    <row r="61" spans="3:14">
      <c r="C61" s="13" t="s">
        <v>168</v>
      </c>
      <c r="D61" s="23"/>
      <c r="E61" s="23"/>
      <c r="F61" s="23"/>
      <c r="G61" s="23"/>
      <c r="H61" s="23"/>
      <c r="I61" s="92"/>
      <c r="J61" s="92"/>
      <c r="K61" s="23"/>
      <c r="L61" s="15">
        <v>0</v>
      </c>
      <c r="M61" s="15">
        <v>0</v>
      </c>
      <c r="N61" s="16">
        <v>0</v>
      </c>
    </row>
    <row r="62" spans="3:14">
      <c r="C62" s="13" t="s">
        <v>169</v>
      </c>
      <c r="D62" s="23"/>
      <c r="E62" s="23"/>
      <c r="F62" s="23"/>
      <c r="G62" s="23"/>
      <c r="H62" s="23"/>
      <c r="I62" s="92"/>
      <c r="J62" s="92"/>
      <c r="K62" s="23"/>
      <c r="L62" s="15">
        <v>0</v>
      </c>
      <c r="M62" s="15">
        <v>0</v>
      </c>
      <c r="N62" s="16">
        <v>0</v>
      </c>
    </row>
    <row r="63" spans="3:14">
      <c r="C63" s="13" t="s">
        <v>49</v>
      </c>
      <c r="D63" s="23"/>
      <c r="E63" s="23"/>
      <c r="F63" s="23"/>
      <c r="G63" s="23"/>
      <c r="H63" s="23"/>
      <c r="I63" s="92"/>
      <c r="J63" s="92"/>
      <c r="K63" s="23"/>
      <c r="L63" s="15">
        <v>0</v>
      </c>
      <c r="M63" s="15">
        <v>0</v>
      </c>
      <c r="N63" s="16">
        <v>0</v>
      </c>
    </row>
    <row r="64" spans="3:14">
      <c r="C64" s="13" t="s">
        <v>170</v>
      </c>
      <c r="D64" s="23"/>
      <c r="E64" s="23"/>
      <c r="F64" s="23"/>
      <c r="G64" s="23"/>
      <c r="H64" s="23"/>
      <c r="I64" s="92"/>
      <c r="J64" s="92"/>
      <c r="K64" s="23"/>
      <c r="L64" s="15">
        <v>2683615</v>
      </c>
      <c r="M64" s="15">
        <v>2766802</v>
      </c>
      <c r="N64" s="16">
        <v>78.31</v>
      </c>
    </row>
    <row r="65" spans="3:14">
      <c r="C65" s="13" t="s">
        <v>171</v>
      </c>
      <c r="D65" s="23"/>
      <c r="E65" s="23"/>
      <c r="F65" s="23"/>
      <c r="G65" s="23"/>
      <c r="H65" s="23"/>
      <c r="I65" s="92"/>
      <c r="J65" s="92"/>
      <c r="K65" s="23"/>
      <c r="L65" s="15">
        <v>1121925</v>
      </c>
      <c r="M65" s="15">
        <v>1170983</v>
      </c>
      <c r="N65" s="16">
        <v>33.11</v>
      </c>
    </row>
    <row r="66" spans="3:14" ht="24">
      <c r="C66" s="13" t="s">
        <v>249</v>
      </c>
      <c r="D66" s="13" t="s">
        <v>171</v>
      </c>
      <c r="E66" s="13" t="s">
        <v>173</v>
      </c>
      <c r="F66" s="13" t="s">
        <v>113</v>
      </c>
      <c r="G66" s="13" t="s">
        <v>174</v>
      </c>
      <c r="H66" s="24">
        <v>44830</v>
      </c>
      <c r="I66" s="93" t="s">
        <v>250</v>
      </c>
      <c r="J66" s="93">
        <v>1000</v>
      </c>
      <c r="K66" s="26">
        <v>21083</v>
      </c>
      <c r="L66" s="15">
        <v>83944</v>
      </c>
      <c r="M66" s="15">
        <v>85374</v>
      </c>
      <c r="N66" s="16">
        <v>2.41</v>
      </c>
    </row>
    <row r="67" spans="3:14" ht="24">
      <c r="C67" s="13" t="s">
        <v>251</v>
      </c>
      <c r="D67" s="13" t="s">
        <v>171</v>
      </c>
      <c r="E67" s="13" t="s">
        <v>173</v>
      </c>
      <c r="F67" s="13" t="s">
        <v>115</v>
      </c>
      <c r="G67" s="13" t="s">
        <v>82</v>
      </c>
      <c r="H67" s="24">
        <v>45313</v>
      </c>
      <c r="I67" s="93" t="s">
        <v>252</v>
      </c>
      <c r="J67" s="93">
        <v>1000</v>
      </c>
      <c r="K67" s="26">
        <v>35</v>
      </c>
      <c r="L67" s="15">
        <v>134</v>
      </c>
      <c r="M67" s="15">
        <v>148</v>
      </c>
      <c r="N67" s="16">
        <v>0</v>
      </c>
    </row>
    <row r="68" spans="3:14" ht="36">
      <c r="C68" s="13" t="s">
        <v>253</v>
      </c>
      <c r="D68" s="13" t="s">
        <v>171</v>
      </c>
      <c r="E68" s="13" t="s">
        <v>254</v>
      </c>
      <c r="F68" s="13" t="s">
        <v>115</v>
      </c>
      <c r="G68" s="13" t="s">
        <v>82</v>
      </c>
      <c r="H68" s="24">
        <v>45316</v>
      </c>
      <c r="I68" s="93" t="s">
        <v>255</v>
      </c>
      <c r="J68" s="93">
        <v>1000</v>
      </c>
      <c r="K68" s="26">
        <v>495</v>
      </c>
      <c r="L68" s="15">
        <v>473</v>
      </c>
      <c r="M68" s="15">
        <v>498</v>
      </c>
      <c r="N68" s="16">
        <v>0.01</v>
      </c>
    </row>
    <row r="69" spans="3:14" ht="36">
      <c r="C69" s="13" t="s">
        <v>256</v>
      </c>
      <c r="D69" s="13" t="s">
        <v>171</v>
      </c>
      <c r="E69" s="13" t="s">
        <v>254</v>
      </c>
      <c r="F69" s="13" t="s">
        <v>115</v>
      </c>
      <c r="G69" s="13" t="s">
        <v>82</v>
      </c>
      <c r="H69" s="24">
        <v>46047</v>
      </c>
      <c r="I69" s="93" t="s">
        <v>255</v>
      </c>
      <c r="J69" s="93">
        <v>1000</v>
      </c>
      <c r="K69" s="26">
        <v>200</v>
      </c>
      <c r="L69" s="15">
        <v>191</v>
      </c>
      <c r="M69" s="15">
        <v>201</v>
      </c>
      <c r="N69" s="16">
        <v>0.01</v>
      </c>
    </row>
    <row r="70" spans="3:14" ht="24">
      <c r="C70" s="13" t="s">
        <v>257</v>
      </c>
      <c r="D70" s="13" t="s">
        <v>171</v>
      </c>
      <c r="E70" s="13" t="s">
        <v>173</v>
      </c>
      <c r="F70" s="13" t="s">
        <v>111</v>
      </c>
      <c r="G70" s="13" t="s">
        <v>174</v>
      </c>
      <c r="H70" s="24">
        <v>45084</v>
      </c>
      <c r="I70" s="93" t="s">
        <v>175</v>
      </c>
      <c r="J70" s="93">
        <v>1000</v>
      </c>
      <c r="K70" s="26">
        <v>14908</v>
      </c>
      <c r="L70" s="15">
        <v>68832</v>
      </c>
      <c r="M70" s="15">
        <v>72713</v>
      </c>
      <c r="N70" s="16">
        <v>2.06</v>
      </c>
    </row>
    <row r="71" spans="3:14" ht="36">
      <c r="C71" s="13" t="s">
        <v>258</v>
      </c>
      <c r="D71" s="13" t="s">
        <v>171</v>
      </c>
      <c r="E71" s="13" t="s">
        <v>254</v>
      </c>
      <c r="F71" s="13" t="s">
        <v>115</v>
      </c>
      <c r="G71" s="13" t="s">
        <v>82</v>
      </c>
      <c r="H71" s="24">
        <v>44890</v>
      </c>
      <c r="I71" s="93" t="s">
        <v>259</v>
      </c>
      <c r="J71" s="93">
        <v>1000</v>
      </c>
      <c r="K71" s="26">
        <v>1287</v>
      </c>
      <c r="L71" s="15">
        <v>1249</v>
      </c>
      <c r="M71" s="15">
        <v>1292</v>
      </c>
      <c r="N71" s="16">
        <v>0.04</v>
      </c>
    </row>
    <row r="72" spans="3:14" ht="36">
      <c r="C72" s="13" t="s">
        <v>260</v>
      </c>
      <c r="D72" s="13" t="s">
        <v>171</v>
      </c>
      <c r="E72" s="13" t="s">
        <v>254</v>
      </c>
      <c r="F72" s="13" t="s">
        <v>115</v>
      </c>
      <c r="G72" s="13" t="s">
        <v>82</v>
      </c>
      <c r="H72" s="24">
        <v>44676</v>
      </c>
      <c r="I72" s="93" t="s">
        <v>261</v>
      </c>
      <c r="J72" s="93">
        <v>1000</v>
      </c>
      <c r="K72" s="26">
        <v>34</v>
      </c>
      <c r="L72" s="15">
        <v>35</v>
      </c>
      <c r="M72" s="15">
        <v>36</v>
      </c>
      <c r="N72" s="16">
        <v>0</v>
      </c>
    </row>
    <row r="73" spans="3:14" ht="24">
      <c r="C73" s="13" t="s">
        <v>262</v>
      </c>
      <c r="D73" s="13" t="s">
        <v>171</v>
      </c>
      <c r="E73" s="13" t="s">
        <v>173</v>
      </c>
      <c r="F73" s="13" t="s">
        <v>107</v>
      </c>
      <c r="G73" s="13" t="s">
        <v>79</v>
      </c>
      <c r="H73" s="24">
        <v>45224</v>
      </c>
      <c r="I73" s="93" t="s">
        <v>263</v>
      </c>
      <c r="J73" s="93">
        <v>10000</v>
      </c>
      <c r="K73" s="26">
        <v>40000</v>
      </c>
      <c r="L73" s="15">
        <v>65093</v>
      </c>
      <c r="M73" s="15">
        <v>70436</v>
      </c>
      <c r="N73" s="16">
        <v>1.99</v>
      </c>
    </row>
    <row r="74" spans="3:14" ht="36">
      <c r="C74" s="13" t="s">
        <v>264</v>
      </c>
      <c r="D74" s="13" t="s">
        <v>171</v>
      </c>
      <c r="E74" s="13" t="s">
        <v>254</v>
      </c>
      <c r="F74" s="13" t="s">
        <v>115</v>
      </c>
      <c r="G74" s="13" t="s">
        <v>82</v>
      </c>
      <c r="H74" s="24">
        <v>45437</v>
      </c>
      <c r="I74" s="93" t="s">
        <v>259</v>
      </c>
      <c r="J74" s="93">
        <v>1000</v>
      </c>
      <c r="K74" s="26">
        <v>120000</v>
      </c>
      <c r="L74" s="15">
        <v>120566</v>
      </c>
      <c r="M74" s="15">
        <v>120654</v>
      </c>
      <c r="N74" s="16">
        <v>3.41</v>
      </c>
    </row>
    <row r="75" spans="3:14" ht="24">
      <c r="C75" s="13" t="s">
        <v>265</v>
      </c>
      <c r="D75" s="13" t="s">
        <v>171</v>
      </c>
      <c r="E75" s="13" t="s">
        <v>173</v>
      </c>
      <c r="F75" s="13" t="s">
        <v>115</v>
      </c>
      <c r="G75" s="13" t="s">
        <v>82</v>
      </c>
      <c r="H75" s="24">
        <v>45306</v>
      </c>
      <c r="I75" s="93" t="s">
        <v>266</v>
      </c>
      <c r="J75" s="93">
        <v>1000</v>
      </c>
      <c r="K75" s="26">
        <v>7200</v>
      </c>
      <c r="L75" s="15">
        <v>35626</v>
      </c>
      <c r="M75" s="15">
        <v>37633</v>
      </c>
      <c r="N75" s="16">
        <v>1.06</v>
      </c>
    </row>
    <row r="76" spans="3:14" ht="24">
      <c r="C76" s="13" t="s">
        <v>267</v>
      </c>
      <c r="D76" s="13" t="s">
        <v>171</v>
      </c>
      <c r="E76" s="13" t="s">
        <v>173</v>
      </c>
      <c r="F76" s="13" t="s">
        <v>115</v>
      </c>
      <c r="G76" s="13" t="s">
        <v>82</v>
      </c>
      <c r="H76" s="24">
        <v>45482</v>
      </c>
      <c r="I76" s="93" t="s">
        <v>268</v>
      </c>
      <c r="J76" s="93">
        <v>1000</v>
      </c>
      <c r="K76" s="26">
        <v>25000</v>
      </c>
      <c r="L76" s="15">
        <v>125978</v>
      </c>
      <c r="M76" s="15">
        <v>132636</v>
      </c>
      <c r="N76" s="16">
        <v>3.75</v>
      </c>
    </row>
    <row r="77" spans="3:14" ht="36">
      <c r="C77" s="13" t="s">
        <v>269</v>
      </c>
      <c r="D77" s="13" t="s">
        <v>171</v>
      </c>
      <c r="E77" s="13" t="s">
        <v>254</v>
      </c>
      <c r="F77" s="13" t="s">
        <v>115</v>
      </c>
      <c r="G77" s="13" t="s">
        <v>82</v>
      </c>
      <c r="H77" s="24">
        <v>46898</v>
      </c>
      <c r="I77" s="93" t="s">
        <v>259</v>
      </c>
      <c r="J77" s="93">
        <v>1000</v>
      </c>
      <c r="K77" s="26">
        <v>470</v>
      </c>
      <c r="L77" s="15">
        <v>456</v>
      </c>
      <c r="M77" s="15">
        <v>469</v>
      </c>
      <c r="N77" s="16">
        <v>0.01</v>
      </c>
    </row>
    <row r="78" spans="3:14" ht="24">
      <c r="C78" s="13" t="s">
        <v>270</v>
      </c>
      <c r="D78" s="13" t="s">
        <v>171</v>
      </c>
      <c r="E78" s="13" t="s">
        <v>173</v>
      </c>
      <c r="F78" s="13" t="s">
        <v>115</v>
      </c>
      <c r="G78" s="13" t="s">
        <v>82</v>
      </c>
      <c r="H78" s="24">
        <v>45677</v>
      </c>
      <c r="I78" s="93" t="s">
        <v>271</v>
      </c>
      <c r="J78" s="93">
        <v>1000</v>
      </c>
      <c r="K78" s="26">
        <v>9500</v>
      </c>
      <c r="L78" s="15">
        <v>52112</v>
      </c>
      <c r="M78" s="15">
        <v>56101</v>
      </c>
      <c r="N78" s="16">
        <v>1.59</v>
      </c>
    </row>
    <row r="79" spans="3:14" ht="24">
      <c r="C79" s="13" t="s">
        <v>272</v>
      </c>
      <c r="D79" s="13" t="s">
        <v>171</v>
      </c>
      <c r="E79" s="13" t="s">
        <v>173</v>
      </c>
      <c r="F79" s="13" t="s">
        <v>273</v>
      </c>
      <c r="G79" s="13" t="s">
        <v>82</v>
      </c>
      <c r="H79" s="24">
        <v>44809</v>
      </c>
      <c r="I79" s="93" t="s">
        <v>274</v>
      </c>
      <c r="J79" s="93">
        <v>1000</v>
      </c>
      <c r="K79" s="26">
        <v>9867</v>
      </c>
      <c r="L79" s="15">
        <v>42818</v>
      </c>
      <c r="M79" s="15">
        <v>46038</v>
      </c>
      <c r="N79" s="16">
        <v>1.3</v>
      </c>
    </row>
    <row r="80" spans="3:14" ht="24">
      <c r="C80" s="13" t="s">
        <v>275</v>
      </c>
      <c r="D80" s="13" t="s">
        <v>171</v>
      </c>
      <c r="E80" s="13" t="s">
        <v>173</v>
      </c>
      <c r="F80" s="13" t="s">
        <v>107</v>
      </c>
      <c r="G80" s="13" t="s">
        <v>79</v>
      </c>
      <c r="H80" s="24">
        <v>47618</v>
      </c>
      <c r="I80" s="93" t="s">
        <v>276</v>
      </c>
      <c r="J80" s="93">
        <v>10000</v>
      </c>
      <c r="K80" s="26">
        <v>8000</v>
      </c>
      <c r="L80" s="15">
        <v>12484</v>
      </c>
      <c r="M80" s="15">
        <v>13751</v>
      </c>
      <c r="N80" s="16">
        <v>0.39</v>
      </c>
    </row>
    <row r="81" spans="3:14" ht="36">
      <c r="C81" s="13" t="s">
        <v>277</v>
      </c>
      <c r="D81" s="13" t="s">
        <v>171</v>
      </c>
      <c r="E81" s="13" t="s">
        <v>254</v>
      </c>
      <c r="F81" s="13" t="s">
        <v>115</v>
      </c>
      <c r="G81" s="13" t="s">
        <v>82</v>
      </c>
      <c r="H81" s="24">
        <v>45802</v>
      </c>
      <c r="I81" s="93" t="s">
        <v>259</v>
      </c>
      <c r="J81" s="93">
        <v>1000</v>
      </c>
      <c r="K81" s="26">
        <v>200</v>
      </c>
      <c r="L81" s="15">
        <v>195</v>
      </c>
      <c r="M81" s="15">
        <v>201</v>
      </c>
      <c r="N81" s="16">
        <v>0.01</v>
      </c>
    </row>
    <row r="82" spans="3:14" ht="24">
      <c r="C82" s="13" t="s">
        <v>278</v>
      </c>
      <c r="D82" s="13" t="s">
        <v>171</v>
      </c>
      <c r="E82" s="13" t="s">
        <v>173</v>
      </c>
      <c r="F82" s="13" t="s">
        <v>279</v>
      </c>
      <c r="G82" s="13" t="s">
        <v>79</v>
      </c>
      <c r="H82" s="24">
        <v>51959</v>
      </c>
      <c r="I82" s="93" t="s">
        <v>280</v>
      </c>
      <c r="J82" s="93">
        <v>1000</v>
      </c>
      <c r="K82" s="26">
        <v>1000</v>
      </c>
      <c r="L82" s="15">
        <v>4868</v>
      </c>
      <c r="M82" s="15">
        <v>4687</v>
      </c>
      <c r="N82" s="16">
        <v>0.13</v>
      </c>
    </row>
    <row r="83" spans="3:14" ht="24">
      <c r="C83" s="13" t="s">
        <v>281</v>
      </c>
      <c r="D83" s="13" t="s">
        <v>171</v>
      </c>
      <c r="E83" s="13" t="s">
        <v>173</v>
      </c>
      <c r="F83" s="13" t="s">
        <v>110</v>
      </c>
      <c r="G83" s="13" t="s">
        <v>81</v>
      </c>
      <c r="H83" s="24">
        <v>45044</v>
      </c>
      <c r="I83" s="93" t="s">
        <v>282</v>
      </c>
      <c r="J83" s="93">
        <v>1000</v>
      </c>
      <c r="K83" s="26">
        <v>4260</v>
      </c>
      <c r="L83" s="15">
        <v>19671</v>
      </c>
      <c r="M83" s="15">
        <v>21130</v>
      </c>
      <c r="N83" s="16">
        <v>0.6</v>
      </c>
    </row>
    <row r="84" spans="3:14" ht="24">
      <c r="C84" s="13" t="s">
        <v>283</v>
      </c>
      <c r="D84" s="13" t="s">
        <v>171</v>
      </c>
      <c r="E84" s="13" t="s">
        <v>173</v>
      </c>
      <c r="F84" s="13" t="s">
        <v>112</v>
      </c>
      <c r="G84" s="13" t="s">
        <v>81</v>
      </c>
      <c r="H84" s="24">
        <v>47314</v>
      </c>
      <c r="I84" s="93" t="s">
        <v>284</v>
      </c>
      <c r="J84" s="93">
        <v>1000</v>
      </c>
      <c r="K84" s="26">
        <v>2000</v>
      </c>
      <c r="L84" s="15">
        <v>8855</v>
      </c>
      <c r="M84" s="15">
        <v>9530</v>
      </c>
      <c r="N84" s="16">
        <v>0.27</v>
      </c>
    </row>
    <row r="85" spans="3:14" ht="24">
      <c r="C85" s="13" t="s">
        <v>285</v>
      </c>
      <c r="D85" s="13" t="s">
        <v>171</v>
      </c>
      <c r="E85" s="13" t="s">
        <v>173</v>
      </c>
      <c r="F85" s="13" t="s">
        <v>107</v>
      </c>
      <c r="G85" s="13" t="s">
        <v>79</v>
      </c>
      <c r="H85" s="24">
        <v>45702</v>
      </c>
      <c r="I85" s="93" t="s">
        <v>286</v>
      </c>
      <c r="J85" s="93">
        <v>10000</v>
      </c>
      <c r="K85" s="26">
        <v>70000</v>
      </c>
      <c r="L85" s="15">
        <v>118430</v>
      </c>
      <c r="M85" s="15">
        <v>126783</v>
      </c>
      <c r="N85" s="16">
        <v>3.58</v>
      </c>
    </row>
    <row r="86" spans="3:14" ht="24">
      <c r="C86" s="13" t="s">
        <v>287</v>
      </c>
      <c r="D86" s="13" t="s">
        <v>171</v>
      </c>
      <c r="E86" s="13" t="s">
        <v>173</v>
      </c>
      <c r="F86" s="13" t="s">
        <v>108</v>
      </c>
      <c r="G86" s="13" t="s">
        <v>81</v>
      </c>
      <c r="H86" s="24">
        <v>45161</v>
      </c>
      <c r="I86" s="93" t="s">
        <v>288</v>
      </c>
      <c r="J86" s="93">
        <v>10000</v>
      </c>
      <c r="K86" s="26">
        <v>1300000</v>
      </c>
      <c r="L86" s="15">
        <v>166657</v>
      </c>
      <c r="M86" s="15">
        <v>168581</v>
      </c>
      <c r="N86" s="16">
        <v>4.7699999999999996</v>
      </c>
    </row>
    <row r="87" spans="3:14" ht="36">
      <c r="C87" s="13" t="s">
        <v>289</v>
      </c>
      <c r="D87" s="13" t="s">
        <v>171</v>
      </c>
      <c r="E87" s="13" t="s">
        <v>173</v>
      </c>
      <c r="F87" s="13" t="s">
        <v>105</v>
      </c>
      <c r="G87" s="13" t="s">
        <v>81</v>
      </c>
      <c r="H87" s="24">
        <v>45832</v>
      </c>
      <c r="I87" s="93" t="s">
        <v>290</v>
      </c>
      <c r="J87" s="93">
        <v>1000</v>
      </c>
      <c r="K87" s="26">
        <v>2500</v>
      </c>
      <c r="L87" s="15">
        <v>11071</v>
      </c>
      <c r="M87" s="15">
        <v>12095</v>
      </c>
      <c r="N87" s="16">
        <v>0.34</v>
      </c>
    </row>
    <row r="88" spans="3:14" ht="24">
      <c r="C88" s="13" t="s">
        <v>291</v>
      </c>
      <c r="D88" s="13" t="s">
        <v>171</v>
      </c>
      <c r="E88" s="13" t="s">
        <v>173</v>
      </c>
      <c r="F88" s="13" t="s">
        <v>115</v>
      </c>
      <c r="G88" s="13" t="s">
        <v>82</v>
      </c>
      <c r="H88" s="24">
        <v>45698</v>
      </c>
      <c r="I88" s="93" t="s">
        <v>205</v>
      </c>
      <c r="J88" s="93">
        <v>1000</v>
      </c>
      <c r="K88" s="26">
        <v>8000</v>
      </c>
      <c r="L88" s="15">
        <v>35725</v>
      </c>
      <c r="M88" s="15">
        <v>37346</v>
      </c>
      <c r="N88" s="16">
        <v>1.06</v>
      </c>
    </row>
    <row r="89" spans="3:14" ht="24">
      <c r="C89" s="13" t="s">
        <v>292</v>
      </c>
      <c r="D89" s="13" t="s">
        <v>171</v>
      </c>
      <c r="E89" s="13" t="s">
        <v>173</v>
      </c>
      <c r="F89" s="13" t="s">
        <v>115</v>
      </c>
      <c r="G89" s="13" t="s">
        <v>82</v>
      </c>
      <c r="H89" s="24">
        <v>45114</v>
      </c>
      <c r="I89" s="93" t="s">
        <v>205</v>
      </c>
      <c r="J89" s="93">
        <v>1000</v>
      </c>
      <c r="K89" s="26">
        <v>25000</v>
      </c>
      <c r="L89" s="15">
        <v>111867</v>
      </c>
      <c r="M89" s="15">
        <v>116301</v>
      </c>
      <c r="N89" s="16">
        <v>3.29</v>
      </c>
    </row>
    <row r="90" spans="3:14" ht="48">
      <c r="C90" s="13" t="s">
        <v>293</v>
      </c>
      <c r="D90" s="13" t="s">
        <v>171</v>
      </c>
      <c r="E90" s="13" t="s">
        <v>294</v>
      </c>
      <c r="F90" s="13" t="s">
        <v>295</v>
      </c>
      <c r="G90" s="13" t="s">
        <v>82</v>
      </c>
      <c r="H90" s="24">
        <v>46597</v>
      </c>
      <c r="I90" s="93" t="s">
        <v>296</v>
      </c>
      <c r="J90" s="93">
        <v>100000</v>
      </c>
      <c r="K90" s="26">
        <v>40</v>
      </c>
      <c r="L90" s="15">
        <v>4023</v>
      </c>
      <c r="M90" s="15">
        <v>4106</v>
      </c>
      <c r="N90" s="16">
        <v>0.12</v>
      </c>
    </row>
    <row r="91" spans="3:14" ht="24">
      <c r="C91" s="13" t="s">
        <v>297</v>
      </c>
      <c r="D91" s="13" t="s">
        <v>171</v>
      </c>
      <c r="E91" s="13" t="s">
        <v>173</v>
      </c>
      <c r="F91" s="13" t="s">
        <v>104</v>
      </c>
      <c r="G91" s="13" t="s">
        <v>82</v>
      </c>
      <c r="H91" s="24">
        <v>46693</v>
      </c>
      <c r="I91" s="93" t="s">
        <v>298</v>
      </c>
      <c r="J91" s="93">
        <v>1000</v>
      </c>
      <c r="K91" s="26">
        <v>1500</v>
      </c>
      <c r="L91" s="15">
        <v>6843</v>
      </c>
      <c r="M91" s="15">
        <v>7192</v>
      </c>
      <c r="N91" s="16">
        <v>0.2</v>
      </c>
    </row>
    <row r="92" spans="3:14" ht="24">
      <c r="C92" s="13" t="s">
        <v>299</v>
      </c>
      <c r="D92" s="13" t="s">
        <v>171</v>
      </c>
      <c r="E92" s="13" t="s">
        <v>173</v>
      </c>
      <c r="F92" s="13" t="s">
        <v>110</v>
      </c>
      <c r="G92" s="13" t="s">
        <v>81</v>
      </c>
      <c r="H92" s="24">
        <v>46668</v>
      </c>
      <c r="I92" s="93" t="s">
        <v>288</v>
      </c>
      <c r="J92" s="93">
        <v>1000</v>
      </c>
      <c r="K92" s="26">
        <v>3200</v>
      </c>
      <c r="L92" s="15">
        <v>14317</v>
      </c>
      <c r="M92" s="15">
        <v>15276</v>
      </c>
      <c r="N92" s="16">
        <v>0.43</v>
      </c>
    </row>
    <row r="93" spans="3:14" ht="24">
      <c r="C93" s="13" t="s">
        <v>300</v>
      </c>
      <c r="D93" s="13" t="s">
        <v>171</v>
      </c>
      <c r="E93" s="13" t="s">
        <v>173</v>
      </c>
      <c r="F93" s="13" t="s">
        <v>117</v>
      </c>
      <c r="G93" s="13" t="s">
        <v>82</v>
      </c>
      <c r="H93" s="24">
        <v>46573</v>
      </c>
      <c r="I93" s="93" t="s">
        <v>298</v>
      </c>
      <c r="J93" s="93">
        <v>1000</v>
      </c>
      <c r="K93" s="26">
        <v>2000</v>
      </c>
      <c r="L93" s="15">
        <v>9412</v>
      </c>
      <c r="M93" s="15">
        <v>9775</v>
      </c>
      <c r="N93" s="16">
        <v>0.28000000000000003</v>
      </c>
    </row>
    <row r="94" spans="3:14">
      <c r="C94" s="13" t="s">
        <v>189</v>
      </c>
      <c r="D94" s="23"/>
      <c r="E94" s="23"/>
      <c r="F94" s="23"/>
      <c r="G94" s="23"/>
      <c r="H94" s="23"/>
      <c r="I94" s="92"/>
      <c r="J94" s="92"/>
      <c r="K94" s="23"/>
      <c r="L94" s="15">
        <v>1561690</v>
      </c>
      <c r="M94" s="15">
        <v>1595819</v>
      </c>
      <c r="N94" s="16">
        <v>45.2</v>
      </c>
    </row>
    <row r="95" spans="3:14" ht="24">
      <c r="C95" s="13" t="s">
        <v>301</v>
      </c>
      <c r="D95" s="13" t="s">
        <v>189</v>
      </c>
      <c r="E95" s="13" t="s">
        <v>191</v>
      </c>
      <c r="F95" s="13" t="s">
        <v>273</v>
      </c>
      <c r="G95" s="13" t="s">
        <v>82</v>
      </c>
      <c r="H95" s="24">
        <v>45674</v>
      </c>
      <c r="I95" s="93" t="s">
        <v>302</v>
      </c>
      <c r="J95" s="93">
        <v>100000</v>
      </c>
      <c r="K95" s="26">
        <v>20</v>
      </c>
      <c r="L95" s="15">
        <v>2001</v>
      </c>
      <c r="M95" s="15">
        <v>2023</v>
      </c>
      <c r="N95" s="16">
        <v>0.06</v>
      </c>
    </row>
    <row r="96" spans="3:14" ht="24">
      <c r="C96" s="13" t="s">
        <v>303</v>
      </c>
      <c r="D96" s="13" t="s">
        <v>189</v>
      </c>
      <c r="E96" s="13" t="s">
        <v>191</v>
      </c>
      <c r="F96" s="13" t="s">
        <v>304</v>
      </c>
      <c r="G96" s="13" t="s">
        <v>82</v>
      </c>
      <c r="H96" s="24">
        <v>44690</v>
      </c>
      <c r="I96" s="93" t="s">
        <v>305</v>
      </c>
      <c r="J96" s="93">
        <v>1000</v>
      </c>
      <c r="K96" s="26">
        <v>1932</v>
      </c>
      <c r="L96" s="15">
        <v>1912</v>
      </c>
      <c r="M96" s="15">
        <v>1932</v>
      </c>
      <c r="N96" s="16">
        <v>0.05</v>
      </c>
    </row>
    <row r="97" spans="3:14" ht="24">
      <c r="C97" s="13" t="s">
        <v>306</v>
      </c>
      <c r="D97" s="13" t="s">
        <v>189</v>
      </c>
      <c r="E97" s="13" t="s">
        <v>191</v>
      </c>
      <c r="F97" s="13" t="s">
        <v>116</v>
      </c>
      <c r="G97" s="13" t="s">
        <v>82</v>
      </c>
      <c r="H97" s="24">
        <v>46359</v>
      </c>
      <c r="I97" s="93" t="s">
        <v>307</v>
      </c>
      <c r="J97" s="93">
        <v>1000</v>
      </c>
      <c r="K97" s="26">
        <v>14000</v>
      </c>
      <c r="L97" s="15">
        <v>62839</v>
      </c>
      <c r="M97" s="15">
        <v>64731</v>
      </c>
      <c r="N97" s="16">
        <v>1.83</v>
      </c>
    </row>
    <row r="98" spans="3:14" ht="36">
      <c r="C98" s="13" t="s">
        <v>308</v>
      </c>
      <c r="D98" s="13" t="s">
        <v>189</v>
      </c>
      <c r="E98" s="13" t="s">
        <v>191</v>
      </c>
      <c r="F98" s="13" t="s">
        <v>309</v>
      </c>
      <c r="G98" s="13" t="s">
        <v>82</v>
      </c>
      <c r="H98" s="24">
        <v>44693</v>
      </c>
      <c r="I98" s="93" t="s">
        <v>310</v>
      </c>
      <c r="J98" s="93">
        <v>275</v>
      </c>
      <c r="K98" s="26">
        <v>5000</v>
      </c>
      <c r="L98" s="15">
        <v>1375</v>
      </c>
      <c r="M98" s="15">
        <v>1379</v>
      </c>
      <c r="N98" s="16">
        <v>0.04</v>
      </c>
    </row>
    <row r="99" spans="3:14" ht="60">
      <c r="C99" s="13" t="s">
        <v>311</v>
      </c>
      <c r="D99" s="13" t="s">
        <v>189</v>
      </c>
      <c r="E99" s="13" t="s">
        <v>191</v>
      </c>
      <c r="F99" s="13" t="s">
        <v>312</v>
      </c>
      <c r="G99" s="13" t="s">
        <v>82</v>
      </c>
      <c r="H99" s="24">
        <v>46629</v>
      </c>
      <c r="I99" s="93" t="s">
        <v>313</v>
      </c>
      <c r="J99" s="93">
        <v>100000</v>
      </c>
      <c r="K99" s="26">
        <v>163</v>
      </c>
      <c r="L99" s="15">
        <v>16379</v>
      </c>
      <c r="M99" s="15">
        <v>16547</v>
      </c>
      <c r="N99" s="16">
        <v>0.47</v>
      </c>
    </row>
    <row r="100" spans="3:14" ht="36">
      <c r="C100" s="13" t="s">
        <v>314</v>
      </c>
      <c r="D100" s="13" t="s">
        <v>189</v>
      </c>
      <c r="E100" s="13" t="s">
        <v>191</v>
      </c>
      <c r="F100" s="13" t="s">
        <v>315</v>
      </c>
      <c r="G100" s="13" t="s">
        <v>82</v>
      </c>
      <c r="H100" s="24">
        <v>46728</v>
      </c>
      <c r="I100" s="93" t="s">
        <v>316</v>
      </c>
      <c r="J100" s="93">
        <v>500000</v>
      </c>
      <c r="K100" s="26">
        <v>27</v>
      </c>
      <c r="L100" s="15">
        <v>13441</v>
      </c>
      <c r="M100" s="15">
        <v>13621</v>
      </c>
      <c r="N100" s="16">
        <v>0.39</v>
      </c>
    </row>
    <row r="101" spans="3:14" ht="36">
      <c r="C101" s="13" t="s">
        <v>317</v>
      </c>
      <c r="D101" s="13" t="s">
        <v>189</v>
      </c>
      <c r="E101" s="13" t="s">
        <v>191</v>
      </c>
      <c r="F101" s="13" t="s">
        <v>318</v>
      </c>
      <c r="G101" s="13" t="s">
        <v>82</v>
      </c>
      <c r="H101" s="24">
        <v>46689</v>
      </c>
      <c r="I101" s="93" t="s">
        <v>319</v>
      </c>
      <c r="J101" s="93">
        <v>1000</v>
      </c>
      <c r="K101" s="26">
        <v>11890</v>
      </c>
      <c r="L101" s="15">
        <v>11890</v>
      </c>
      <c r="M101" s="15">
        <v>12040</v>
      </c>
      <c r="N101" s="16">
        <v>0.34</v>
      </c>
    </row>
    <row r="102" spans="3:14" ht="60">
      <c r="C102" s="13" t="s">
        <v>320</v>
      </c>
      <c r="D102" s="13" t="s">
        <v>189</v>
      </c>
      <c r="E102" s="13" t="s">
        <v>191</v>
      </c>
      <c r="F102" s="13" t="s">
        <v>321</v>
      </c>
      <c r="G102" s="13" t="s">
        <v>82</v>
      </c>
      <c r="H102" s="24">
        <v>44840</v>
      </c>
      <c r="I102" s="93" t="s">
        <v>322</v>
      </c>
      <c r="J102" s="93">
        <v>100</v>
      </c>
      <c r="K102" s="26">
        <v>240000</v>
      </c>
      <c r="L102" s="15">
        <v>24374</v>
      </c>
      <c r="M102" s="15">
        <v>24369</v>
      </c>
      <c r="N102" s="16">
        <v>0.69</v>
      </c>
    </row>
    <row r="103" spans="3:14" ht="24">
      <c r="C103" s="13" t="s">
        <v>323</v>
      </c>
      <c r="D103" s="13" t="s">
        <v>189</v>
      </c>
      <c r="E103" s="13" t="s">
        <v>191</v>
      </c>
      <c r="F103" s="13" t="s">
        <v>201</v>
      </c>
      <c r="G103" s="13" t="s">
        <v>82</v>
      </c>
      <c r="H103" s="24">
        <v>45014</v>
      </c>
      <c r="I103" s="93" t="s">
        <v>324</v>
      </c>
      <c r="J103" s="93">
        <v>1000</v>
      </c>
      <c r="K103" s="26">
        <v>6862</v>
      </c>
      <c r="L103" s="15">
        <v>6795</v>
      </c>
      <c r="M103" s="15">
        <v>6860</v>
      </c>
      <c r="N103" s="16">
        <v>0.19</v>
      </c>
    </row>
    <row r="104" spans="3:14" ht="24">
      <c r="C104" s="13" t="s">
        <v>325</v>
      </c>
      <c r="D104" s="13" t="s">
        <v>189</v>
      </c>
      <c r="E104" s="13" t="s">
        <v>191</v>
      </c>
      <c r="F104" s="13" t="s">
        <v>233</v>
      </c>
      <c r="G104" s="13" t="s">
        <v>82</v>
      </c>
      <c r="H104" s="24">
        <v>44620</v>
      </c>
      <c r="I104" s="93" t="s">
        <v>305</v>
      </c>
      <c r="J104" s="93">
        <v>1000</v>
      </c>
      <c r="K104" s="26">
        <v>3000</v>
      </c>
      <c r="L104" s="15">
        <v>3000</v>
      </c>
      <c r="M104" s="15">
        <v>3036</v>
      </c>
      <c r="N104" s="16">
        <v>0.09</v>
      </c>
    </row>
    <row r="105" spans="3:14" ht="24">
      <c r="C105" s="13" t="s">
        <v>326</v>
      </c>
      <c r="D105" s="13" t="s">
        <v>189</v>
      </c>
      <c r="E105" s="13" t="s">
        <v>191</v>
      </c>
      <c r="F105" s="13" t="s">
        <v>327</v>
      </c>
      <c r="G105" s="13" t="s">
        <v>328</v>
      </c>
      <c r="H105" s="24">
        <v>44690</v>
      </c>
      <c r="I105" s="93" t="s">
        <v>228</v>
      </c>
      <c r="J105" s="93">
        <v>1000</v>
      </c>
      <c r="K105" s="26">
        <v>2000</v>
      </c>
      <c r="L105" s="15">
        <v>2000</v>
      </c>
      <c r="M105" s="15">
        <v>2011</v>
      </c>
      <c r="N105" s="16">
        <v>0.06</v>
      </c>
    </row>
    <row r="106" spans="3:14" ht="24">
      <c r="C106" s="13" t="s">
        <v>329</v>
      </c>
      <c r="D106" s="13" t="s">
        <v>189</v>
      </c>
      <c r="E106" s="13" t="s">
        <v>191</v>
      </c>
      <c r="F106" s="13" t="s">
        <v>304</v>
      </c>
      <c r="G106" s="13" t="s">
        <v>82</v>
      </c>
      <c r="H106" s="24">
        <v>44691</v>
      </c>
      <c r="I106" s="93" t="s">
        <v>330</v>
      </c>
      <c r="J106" s="93">
        <v>1000</v>
      </c>
      <c r="K106" s="26">
        <v>2000</v>
      </c>
      <c r="L106" s="15">
        <v>8553</v>
      </c>
      <c r="M106" s="15">
        <v>9423</v>
      </c>
      <c r="N106" s="16">
        <v>0.27</v>
      </c>
    </row>
    <row r="107" spans="3:14" ht="36">
      <c r="C107" s="13" t="s">
        <v>331</v>
      </c>
      <c r="D107" s="13" t="s">
        <v>189</v>
      </c>
      <c r="E107" s="13" t="s">
        <v>191</v>
      </c>
      <c r="F107" s="13" t="s">
        <v>315</v>
      </c>
      <c r="G107" s="13" t="s">
        <v>82</v>
      </c>
      <c r="H107" s="24">
        <v>47148</v>
      </c>
      <c r="I107" s="93" t="s">
        <v>332</v>
      </c>
      <c r="J107" s="93">
        <v>500000</v>
      </c>
      <c r="K107" s="26">
        <v>27</v>
      </c>
      <c r="L107" s="15">
        <v>13470</v>
      </c>
      <c r="M107" s="15">
        <v>13832</v>
      </c>
      <c r="N107" s="16">
        <v>0.39</v>
      </c>
    </row>
    <row r="108" spans="3:14" ht="36">
      <c r="C108" s="13" t="s">
        <v>333</v>
      </c>
      <c r="D108" s="13" t="s">
        <v>189</v>
      </c>
      <c r="E108" s="13" t="s">
        <v>191</v>
      </c>
      <c r="F108" s="13" t="s">
        <v>334</v>
      </c>
      <c r="G108" s="13" t="s">
        <v>335</v>
      </c>
      <c r="H108" s="24">
        <v>46881</v>
      </c>
      <c r="I108" s="93" t="s">
        <v>336</v>
      </c>
      <c r="J108" s="93">
        <v>100000</v>
      </c>
      <c r="K108" s="26">
        <v>350</v>
      </c>
      <c r="L108" s="15">
        <v>35000</v>
      </c>
      <c r="M108" s="15">
        <v>35064</v>
      </c>
      <c r="N108" s="16">
        <v>0.99</v>
      </c>
    </row>
    <row r="109" spans="3:14" ht="24">
      <c r="C109" s="13" t="s">
        <v>337</v>
      </c>
      <c r="D109" s="13" t="s">
        <v>189</v>
      </c>
      <c r="E109" s="13" t="s">
        <v>191</v>
      </c>
      <c r="F109" s="13" t="s">
        <v>327</v>
      </c>
      <c r="G109" s="13" t="s">
        <v>328</v>
      </c>
      <c r="H109" s="24">
        <v>44957</v>
      </c>
      <c r="I109" s="93" t="s">
        <v>338</v>
      </c>
      <c r="J109" s="93">
        <v>1000</v>
      </c>
      <c r="K109" s="26">
        <v>1000</v>
      </c>
      <c r="L109" s="15">
        <v>1000</v>
      </c>
      <c r="M109" s="15">
        <v>1016</v>
      </c>
      <c r="N109" s="16">
        <v>0.03</v>
      </c>
    </row>
    <row r="110" spans="3:14" ht="24">
      <c r="C110" s="13" t="s">
        <v>339</v>
      </c>
      <c r="D110" s="13" t="s">
        <v>189</v>
      </c>
      <c r="E110" s="13" t="s">
        <v>191</v>
      </c>
      <c r="F110" s="13" t="s">
        <v>218</v>
      </c>
      <c r="G110" s="13" t="s">
        <v>82</v>
      </c>
      <c r="H110" s="24">
        <v>44669</v>
      </c>
      <c r="I110" s="93" t="s">
        <v>340</v>
      </c>
      <c r="J110" s="93">
        <v>1000</v>
      </c>
      <c r="K110" s="26">
        <v>1000</v>
      </c>
      <c r="L110" s="15">
        <v>4279</v>
      </c>
      <c r="M110" s="15">
        <v>4651</v>
      </c>
      <c r="N110" s="16">
        <v>0.13</v>
      </c>
    </row>
    <row r="111" spans="3:14" ht="24">
      <c r="C111" s="13" t="s">
        <v>341</v>
      </c>
      <c r="D111" s="13" t="s">
        <v>189</v>
      </c>
      <c r="E111" s="13" t="s">
        <v>191</v>
      </c>
      <c r="F111" s="13" t="s">
        <v>342</v>
      </c>
      <c r="G111" s="13" t="s">
        <v>82</v>
      </c>
      <c r="H111" s="24">
        <v>45042</v>
      </c>
      <c r="I111" s="93" t="s">
        <v>343</v>
      </c>
      <c r="J111" s="93">
        <v>1000</v>
      </c>
      <c r="K111" s="26">
        <v>3900</v>
      </c>
      <c r="L111" s="15">
        <v>3900</v>
      </c>
      <c r="M111" s="15">
        <v>3805</v>
      </c>
      <c r="N111" s="16">
        <v>0.11</v>
      </c>
    </row>
    <row r="112" spans="3:14" ht="24">
      <c r="C112" s="13" t="s">
        <v>344</v>
      </c>
      <c r="D112" s="13" t="s">
        <v>189</v>
      </c>
      <c r="E112" s="13" t="s">
        <v>191</v>
      </c>
      <c r="F112" s="13" t="s">
        <v>304</v>
      </c>
      <c r="G112" s="13" t="s">
        <v>82</v>
      </c>
      <c r="H112" s="24">
        <v>45743</v>
      </c>
      <c r="I112" s="93" t="s">
        <v>345</v>
      </c>
      <c r="J112" s="93">
        <v>1000</v>
      </c>
      <c r="K112" s="26">
        <v>4000</v>
      </c>
      <c r="L112" s="15">
        <v>3989</v>
      </c>
      <c r="M112" s="15">
        <v>4016</v>
      </c>
      <c r="N112" s="16">
        <v>0.11</v>
      </c>
    </row>
    <row r="113" spans="3:14" ht="24">
      <c r="C113" s="13" t="s">
        <v>346</v>
      </c>
      <c r="D113" s="13" t="s">
        <v>189</v>
      </c>
      <c r="E113" s="13" t="s">
        <v>191</v>
      </c>
      <c r="F113" s="13" t="s">
        <v>212</v>
      </c>
      <c r="G113" s="13" t="s">
        <v>82</v>
      </c>
      <c r="H113" s="24">
        <v>44907</v>
      </c>
      <c r="I113" s="93" t="s">
        <v>347</v>
      </c>
      <c r="J113" s="93">
        <v>10000</v>
      </c>
      <c r="K113" s="26">
        <v>350</v>
      </c>
      <c r="L113" s="15">
        <v>3465</v>
      </c>
      <c r="M113" s="15">
        <v>3491</v>
      </c>
      <c r="N113" s="16">
        <v>0.1</v>
      </c>
    </row>
    <row r="114" spans="3:14" ht="36">
      <c r="C114" s="13" t="s">
        <v>348</v>
      </c>
      <c r="D114" s="13" t="s">
        <v>189</v>
      </c>
      <c r="E114" s="13" t="s">
        <v>191</v>
      </c>
      <c r="F114" s="13" t="s">
        <v>318</v>
      </c>
      <c r="G114" s="13" t="s">
        <v>82</v>
      </c>
      <c r="H114" s="24">
        <v>48003</v>
      </c>
      <c r="I114" s="93" t="s">
        <v>222</v>
      </c>
      <c r="J114" s="93">
        <v>500000</v>
      </c>
      <c r="K114" s="26">
        <v>47</v>
      </c>
      <c r="L114" s="15">
        <v>23500</v>
      </c>
      <c r="M114" s="15">
        <v>23534</v>
      </c>
      <c r="N114" s="16">
        <v>0.67</v>
      </c>
    </row>
    <row r="115" spans="3:14" ht="48">
      <c r="C115" s="13" t="s">
        <v>349</v>
      </c>
      <c r="D115" s="13" t="s">
        <v>189</v>
      </c>
      <c r="E115" s="13" t="s">
        <v>191</v>
      </c>
      <c r="F115" s="13" t="s">
        <v>350</v>
      </c>
      <c r="G115" s="13" t="s">
        <v>82</v>
      </c>
      <c r="H115" s="24">
        <v>46163</v>
      </c>
      <c r="I115" s="93" t="s">
        <v>351</v>
      </c>
      <c r="J115" s="93">
        <v>1000</v>
      </c>
      <c r="K115" s="26">
        <v>20000</v>
      </c>
      <c r="L115" s="15">
        <v>20000</v>
      </c>
      <c r="M115" s="15">
        <v>20032</v>
      </c>
      <c r="N115" s="16">
        <v>0.56999999999999995</v>
      </c>
    </row>
    <row r="116" spans="3:14" ht="24">
      <c r="C116" s="13" t="s">
        <v>352</v>
      </c>
      <c r="D116" s="13" t="s">
        <v>189</v>
      </c>
      <c r="E116" s="13" t="s">
        <v>191</v>
      </c>
      <c r="F116" s="13" t="s">
        <v>353</v>
      </c>
      <c r="G116" s="13" t="s">
        <v>82</v>
      </c>
      <c r="H116" s="24">
        <v>45469</v>
      </c>
      <c r="I116" s="93" t="s">
        <v>351</v>
      </c>
      <c r="J116" s="93">
        <v>100000</v>
      </c>
      <c r="K116" s="26">
        <v>383</v>
      </c>
      <c r="L116" s="15">
        <v>38322</v>
      </c>
      <c r="M116" s="15">
        <v>38325</v>
      </c>
      <c r="N116" s="16">
        <v>1.08</v>
      </c>
    </row>
    <row r="117" spans="3:14" ht="24">
      <c r="C117" s="13" t="s">
        <v>354</v>
      </c>
      <c r="D117" s="13" t="s">
        <v>189</v>
      </c>
      <c r="E117" s="13" t="s">
        <v>191</v>
      </c>
      <c r="F117" s="13" t="s">
        <v>355</v>
      </c>
      <c r="G117" s="13" t="s">
        <v>82</v>
      </c>
      <c r="H117" s="24">
        <v>45470</v>
      </c>
      <c r="I117" s="93" t="s">
        <v>356</v>
      </c>
      <c r="J117" s="93">
        <v>1000</v>
      </c>
      <c r="K117" s="26">
        <v>3000</v>
      </c>
      <c r="L117" s="15">
        <v>3000</v>
      </c>
      <c r="M117" s="15">
        <v>3001</v>
      </c>
      <c r="N117" s="16">
        <v>0.08</v>
      </c>
    </row>
    <row r="118" spans="3:14" ht="24">
      <c r="C118" s="13" t="s">
        <v>357</v>
      </c>
      <c r="D118" s="13" t="s">
        <v>189</v>
      </c>
      <c r="E118" s="13" t="s">
        <v>191</v>
      </c>
      <c r="F118" s="13" t="s">
        <v>353</v>
      </c>
      <c r="G118" s="13" t="s">
        <v>82</v>
      </c>
      <c r="H118" s="24">
        <v>44727</v>
      </c>
      <c r="I118" s="93" t="s">
        <v>358</v>
      </c>
      <c r="J118" s="93">
        <v>1000000</v>
      </c>
      <c r="K118" s="26">
        <v>115</v>
      </c>
      <c r="L118" s="15">
        <v>115701</v>
      </c>
      <c r="M118" s="15">
        <v>115446</v>
      </c>
      <c r="N118" s="16">
        <v>3.26</v>
      </c>
    </row>
    <row r="119" spans="3:14" ht="24">
      <c r="C119" s="13" t="s">
        <v>359</v>
      </c>
      <c r="D119" s="13" t="s">
        <v>189</v>
      </c>
      <c r="E119" s="13" t="s">
        <v>191</v>
      </c>
      <c r="F119" s="13" t="s">
        <v>227</v>
      </c>
      <c r="G119" s="13" t="s">
        <v>82</v>
      </c>
      <c r="H119" s="24">
        <v>44607</v>
      </c>
      <c r="I119" s="93" t="s">
        <v>213</v>
      </c>
      <c r="J119" s="93">
        <v>100</v>
      </c>
      <c r="K119" s="26">
        <v>9000</v>
      </c>
      <c r="L119" s="15">
        <v>899</v>
      </c>
      <c r="M119" s="15">
        <v>912</v>
      </c>
      <c r="N119" s="16">
        <v>0.03</v>
      </c>
    </row>
    <row r="120" spans="3:14" ht="24">
      <c r="C120" s="13" t="s">
        <v>360</v>
      </c>
      <c r="D120" s="13" t="s">
        <v>189</v>
      </c>
      <c r="E120" s="13" t="s">
        <v>191</v>
      </c>
      <c r="F120" s="13" t="s">
        <v>361</v>
      </c>
      <c r="G120" s="13" t="s">
        <v>82</v>
      </c>
      <c r="H120" s="24">
        <v>44880</v>
      </c>
      <c r="I120" s="93" t="s">
        <v>362</v>
      </c>
      <c r="J120" s="93">
        <v>1000</v>
      </c>
      <c r="K120" s="26">
        <v>1300</v>
      </c>
      <c r="L120" s="15">
        <v>1300</v>
      </c>
      <c r="M120" s="15">
        <v>1308</v>
      </c>
      <c r="N120" s="16">
        <v>0.04</v>
      </c>
    </row>
    <row r="121" spans="3:14" ht="24">
      <c r="C121" s="13" t="s">
        <v>363</v>
      </c>
      <c r="D121" s="13" t="s">
        <v>189</v>
      </c>
      <c r="E121" s="13" t="s">
        <v>191</v>
      </c>
      <c r="F121" s="13" t="s">
        <v>364</v>
      </c>
      <c r="G121" s="13" t="s">
        <v>82</v>
      </c>
      <c r="H121" s="24">
        <v>45091</v>
      </c>
      <c r="I121" s="93" t="s">
        <v>365</v>
      </c>
      <c r="J121" s="93">
        <v>1000</v>
      </c>
      <c r="K121" s="26">
        <v>1700</v>
      </c>
      <c r="L121" s="15">
        <v>1700</v>
      </c>
      <c r="M121" s="15">
        <v>1703</v>
      </c>
      <c r="N121" s="16">
        <v>0.05</v>
      </c>
    </row>
    <row r="122" spans="3:14" ht="24">
      <c r="C122" s="13" t="s">
        <v>366</v>
      </c>
      <c r="D122" s="13" t="s">
        <v>189</v>
      </c>
      <c r="E122" s="13" t="s">
        <v>191</v>
      </c>
      <c r="F122" s="13" t="s">
        <v>353</v>
      </c>
      <c r="G122" s="13" t="s">
        <v>82</v>
      </c>
      <c r="H122" s="24">
        <v>44727</v>
      </c>
      <c r="I122" s="93" t="s">
        <v>358</v>
      </c>
      <c r="J122" s="93">
        <v>1000000</v>
      </c>
      <c r="K122" s="26">
        <v>45</v>
      </c>
      <c r="L122" s="15">
        <v>45203</v>
      </c>
      <c r="M122" s="15">
        <v>45138</v>
      </c>
      <c r="N122" s="16">
        <v>1.28</v>
      </c>
    </row>
    <row r="123" spans="3:14" ht="24">
      <c r="C123" s="13" t="s">
        <v>367</v>
      </c>
      <c r="D123" s="13" t="s">
        <v>189</v>
      </c>
      <c r="E123" s="13" t="s">
        <v>191</v>
      </c>
      <c r="F123" s="13" t="s">
        <v>368</v>
      </c>
      <c r="G123" s="13" t="s">
        <v>82</v>
      </c>
      <c r="H123" s="24">
        <v>44886</v>
      </c>
      <c r="I123" s="93" t="s">
        <v>369</v>
      </c>
      <c r="J123" s="93">
        <v>1000</v>
      </c>
      <c r="K123" s="26">
        <v>2100</v>
      </c>
      <c r="L123" s="15">
        <v>2106</v>
      </c>
      <c r="M123" s="15">
        <v>2109</v>
      </c>
      <c r="N123" s="16">
        <v>0.06</v>
      </c>
    </row>
    <row r="124" spans="3:14" ht="24">
      <c r="C124" s="13" t="s">
        <v>370</v>
      </c>
      <c r="D124" s="13" t="s">
        <v>189</v>
      </c>
      <c r="E124" s="13" t="s">
        <v>191</v>
      </c>
      <c r="F124" s="13" t="s">
        <v>371</v>
      </c>
      <c r="G124" s="13" t="s">
        <v>82</v>
      </c>
      <c r="H124" s="24">
        <v>49268</v>
      </c>
      <c r="I124" s="93" t="s">
        <v>372</v>
      </c>
      <c r="J124" s="93">
        <v>1000</v>
      </c>
      <c r="K124" s="26">
        <v>1980</v>
      </c>
      <c r="L124" s="15">
        <v>2004</v>
      </c>
      <c r="M124" s="15">
        <v>2007</v>
      </c>
      <c r="N124" s="16">
        <v>0.06</v>
      </c>
    </row>
    <row r="125" spans="3:14" ht="24">
      <c r="C125" s="13" t="s">
        <v>373</v>
      </c>
      <c r="D125" s="13" t="s">
        <v>189</v>
      </c>
      <c r="E125" s="13" t="s">
        <v>191</v>
      </c>
      <c r="F125" s="13" t="s">
        <v>374</v>
      </c>
      <c r="G125" s="13" t="s">
        <v>82</v>
      </c>
      <c r="H125" s="24">
        <v>46713</v>
      </c>
      <c r="I125" s="93" t="s">
        <v>375</v>
      </c>
      <c r="J125" s="93">
        <v>1000</v>
      </c>
      <c r="K125" s="26">
        <v>1433</v>
      </c>
      <c r="L125" s="15">
        <v>1441</v>
      </c>
      <c r="M125" s="15">
        <v>1442</v>
      </c>
      <c r="N125" s="16">
        <v>0.04</v>
      </c>
    </row>
    <row r="126" spans="3:14" ht="24">
      <c r="C126" s="13" t="s">
        <v>376</v>
      </c>
      <c r="D126" s="13" t="s">
        <v>189</v>
      </c>
      <c r="E126" s="13" t="s">
        <v>191</v>
      </c>
      <c r="F126" s="13" t="s">
        <v>377</v>
      </c>
      <c r="G126" s="13" t="s">
        <v>82</v>
      </c>
      <c r="H126" s="24">
        <v>49268</v>
      </c>
      <c r="I126" s="93" t="s">
        <v>222</v>
      </c>
      <c r="J126" s="93">
        <v>1000</v>
      </c>
      <c r="K126" s="26">
        <v>2770</v>
      </c>
      <c r="L126" s="15">
        <v>2807</v>
      </c>
      <c r="M126" s="15">
        <v>2811</v>
      </c>
      <c r="N126" s="16">
        <v>0.08</v>
      </c>
    </row>
    <row r="127" spans="3:14" ht="24">
      <c r="C127" s="13" t="s">
        <v>378</v>
      </c>
      <c r="D127" s="13" t="s">
        <v>189</v>
      </c>
      <c r="E127" s="13" t="s">
        <v>191</v>
      </c>
      <c r="F127" s="13" t="s">
        <v>218</v>
      </c>
      <c r="G127" s="13" t="s">
        <v>82</v>
      </c>
      <c r="H127" s="24">
        <v>45236</v>
      </c>
      <c r="I127" s="93" t="s">
        <v>379</v>
      </c>
      <c r="J127" s="93">
        <v>1000</v>
      </c>
      <c r="K127" s="26">
        <v>8000</v>
      </c>
      <c r="L127" s="15">
        <v>8000</v>
      </c>
      <c r="M127" s="15">
        <v>8054</v>
      </c>
      <c r="N127" s="16">
        <v>0.23</v>
      </c>
    </row>
    <row r="128" spans="3:14" ht="24">
      <c r="C128" s="13" t="s">
        <v>380</v>
      </c>
      <c r="D128" s="13" t="s">
        <v>189</v>
      </c>
      <c r="E128" s="13" t="s">
        <v>191</v>
      </c>
      <c r="F128" s="13" t="s">
        <v>381</v>
      </c>
      <c r="G128" s="13" t="s">
        <v>82</v>
      </c>
      <c r="H128" s="24">
        <v>47442</v>
      </c>
      <c r="I128" s="93" t="s">
        <v>382</v>
      </c>
      <c r="J128" s="93">
        <v>1000</v>
      </c>
      <c r="K128" s="26">
        <v>2400</v>
      </c>
      <c r="L128" s="15">
        <v>2417</v>
      </c>
      <c r="M128" s="15">
        <v>2419</v>
      </c>
      <c r="N128" s="16">
        <v>7.0000000000000007E-2</v>
      </c>
    </row>
    <row r="129" spans="3:14" ht="24">
      <c r="C129" s="13" t="s">
        <v>383</v>
      </c>
      <c r="D129" s="13" t="s">
        <v>189</v>
      </c>
      <c r="E129" s="13" t="s">
        <v>191</v>
      </c>
      <c r="F129" s="13" t="s">
        <v>215</v>
      </c>
      <c r="G129" s="13" t="s">
        <v>82</v>
      </c>
      <c r="H129" s="24">
        <v>45089</v>
      </c>
      <c r="I129" s="93" t="s">
        <v>219</v>
      </c>
      <c r="J129" s="93">
        <v>1000</v>
      </c>
      <c r="K129" s="26">
        <v>2000</v>
      </c>
      <c r="L129" s="15">
        <v>2000</v>
      </c>
      <c r="M129" s="15">
        <v>2004</v>
      </c>
      <c r="N129" s="16">
        <v>0.06</v>
      </c>
    </row>
    <row r="130" spans="3:14" ht="24">
      <c r="C130" s="13" t="s">
        <v>384</v>
      </c>
      <c r="D130" s="13" t="s">
        <v>189</v>
      </c>
      <c r="E130" s="13" t="s">
        <v>191</v>
      </c>
      <c r="F130" s="13" t="s">
        <v>385</v>
      </c>
      <c r="G130" s="13" t="s">
        <v>82</v>
      </c>
      <c r="H130" s="24">
        <v>47442</v>
      </c>
      <c r="I130" s="93" t="s">
        <v>386</v>
      </c>
      <c r="J130" s="93">
        <v>1000</v>
      </c>
      <c r="K130" s="26">
        <v>4650</v>
      </c>
      <c r="L130" s="15">
        <v>4358</v>
      </c>
      <c r="M130" s="15">
        <v>4364</v>
      </c>
      <c r="N130" s="16">
        <v>0.12</v>
      </c>
    </row>
    <row r="131" spans="3:14" ht="24">
      <c r="C131" s="13" t="s">
        <v>387</v>
      </c>
      <c r="D131" s="13" t="s">
        <v>189</v>
      </c>
      <c r="E131" s="13" t="s">
        <v>191</v>
      </c>
      <c r="F131" s="13" t="s">
        <v>385</v>
      </c>
      <c r="G131" s="13" t="s">
        <v>82</v>
      </c>
      <c r="H131" s="24">
        <v>48172</v>
      </c>
      <c r="I131" s="93" t="s">
        <v>316</v>
      </c>
      <c r="J131" s="93">
        <v>1000</v>
      </c>
      <c r="K131" s="26">
        <v>5000</v>
      </c>
      <c r="L131" s="15">
        <v>4922</v>
      </c>
      <c r="M131" s="15">
        <v>4931</v>
      </c>
      <c r="N131" s="16">
        <v>0.14000000000000001</v>
      </c>
    </row>
    <row r="132" spans="3:14" ht="24">
      <c r="C132" s="13" t="s">
        <v>388</v>
      </c>
      <c r="D132" s="13" t="s">
        <v>189</v>
      </c>
      <c r="E132" s="13" t="s">
        <v>191</v>
      </c>
      <c r="F132" s="13" t="s">
        <v>389</v>
      </c>
      <c r="G132" s="13" t="s">
        <v>82</v>
      </c>
      <c r="H132" s="24">
        <v>48540</v>
      </c>
      <c r="I132" s="93" t="s">
        <v>356</v>
      </c>
      <c r="J132" s="93">
        <v>1000</v>
      </c>
      <c r="K132" s="26">
        <v>1000</v>
      </c>
      <c r="L132" s="15">
        <v>1011</v>
      </c>
      <c r="M132" s="15">
        <v>1014</v>
      </c>
      <c r="N132" s="16">
        <v>0.03</v>
      </c>
    </row>
    <row r="133" spans="3:14" ht="24">
      <c r="C133" s="13" t="s">
        <v>390</v>
      </c>
      <c r="D133" s="13" t="s">
        <v>189</v>
      </c>
      <c r="E133" s="13" t="s">
        <v>191</v>
      </c>
      <c r="F133" s="13" t="s">
        <v>391</v>
      </c>
      <c r="G133" s="13" t="s">
        <v>82</v>
      </c>
      <c r="H133" s="24">
        <v>47807</v>
      </c>
      <c r="I133" s="93" t="s">
        <v>392</v>
      </c>
      <c r="J133" s="93">
        <v>1000</v>
      </c>
      <c r="K133" s="26">
        <v>3000</v>
      </c>
      <c r="L133" s="15">
        <v>3017</v>
      </c>
      <c r="M133" s="15">
        <v>3020</v>
      </c>
      <c r="N133" s="16">
        <v>0.09</v>
      </c>
    </row>
    <row r="134" spans="3:14" ht="24">
      <c r="C134" s="13" t="s">
        <v>393</v>
      </c>
      <c r="D134" s="13" t="s">
        <v>189</v>
      </c>
      <c r="E134" s="13" t="s">
        <v>191</v>
      </c>
      <c r="F134" s="13" t="s">
        <v>201</v>
      </c>
      <c r="G134" s="13" t="s">
        <v>82</v>
      </c>
      <c r="H134" s="24">
        <v>45630</v>
      </c>
      <c r="I134" s="93" t="s">
        <v>394</v>
      </c>
      <c r="J134" s="93">
        <v>100000</v>
      </c>
      <c r="K134" s="26">
        <v>60</v>
      </c>
      <c r="L134" s="15">
        <v>5880</v>
      </c>
      <c r="M134" s="15">
        <v>5902</v>
      </c>
      <c r="N134" s="16">
        <v>0.17</v>
      </c>
    </row>
    <row r="135" spans="3:14" ht="24">
      <c r="C135" s="13" t="s">
        <v>395</v>
      </c>
      <c r="D135" s="13" t="s">
        <v>189</v>
      </c>
      <c r="E135" s="13" t="s">
        <v>191</v>
      </c>
      <c r="F135" s="13" t="s">
        <v>396</v>
      </c>
      <c r="G135" s="13" t="s">
        <v>82</v>
      </c>
      <c r="H135" s="24">
        <v>47077</v>
      </c>
      <c r="I135" s="93" t="s">
        <v>397</v>
      </c>
      <c r="J135" s="93">
        <v>10000</v>
      </c>
      <c r="K135" s="26">
        <v>200</v>
      </c>
      <c r="L135" s="15">
        <v>2018</v>
      </c>
      <c r="M135" s="15">
        <v>2020</v>
      </c>
      <c r="N135" s="16">
        <v>0.06</v>
      </c>
    </row>
    <row r="136" spans="3:14" ht="24">
      <c r="C136" s="13" t="s">
        <v>398</v>
      </c>
      <c r="D136" s="13" t="s">
        <v>189</v>
      </c>
      <c r="E136" s="13" t="s">
        <v>191</v>
      </c>
      <c r="F136" s="13" t="s">
        <v>396</v>
      </c>
      <c r="G136" s="13" t="s">
        <v>82</v>
      </c>
      <c r="H136" s="24">
        <v>48172</v>
      </c>
      <c r="I136" s="93" t="s">
        <v>397</v>
      </c>
      <c r="J136" s="93">
        <v>10000</v>
      </c>
      <c r="K136" s="26">
        <v>200</v>
      </c>
      <c r="L136" s="15">
        <v>2024</v>
      </c>
      <c r="M136" s="15">
        <v>2026</v>
      </c>
      <c r="N136" s="16">
        <v>0.06</v>
      </c>
    </row>
    <row r="137" spans="3:14" ht="24">
      <c r="C137" s="13" t="s">
        <v>399</v>
      </c>
      <c r="D137" s="13" t="s">
        <v>189</v>
      </c>
      <c r="E137" s="13" t="s">
        <v>191</v>
      </c>
      <c r="F137" s="13" t="s">
        <v>400</v>
      </c>
      <c r="G137" s="13" t="s">
        <v>82</v>
      </c>
      <c r="H137" s="24">
        <v>45707</v>
      </c>
      <c r="I137" s="93" t="s">
        <v>401</v>
      </c>
      <c r="J137" s="93">
        <v>1000</v>
      </c>
      <c r="K137" s="26">
        <v>1000</v>
      </c>
      <c r="L137" s="15">
        <v>4273</v>
      </c>
      <c r="M137" s="15">
        <v>4657</v>
      </c>
      <c r="N137" s="16">
        <v>0.13</v>
      </c>
    </row>
    <row r="138" spans="3:14" ht="24">
      <c r="C138" s="13" t="s">
        <v>402</v>
      </c>
      <c r="D138" s="13" t="s">
        <v>189</v>
      </c>
      <c r="E138" s="13" t="s">
        <v>191</v>
      </c>
      <c r="F138" s="13" t="s">
        <v>403</v>
      </c>
      <c r="G138" s="13" t="s">
        <v>82</v>
      </c>
      <c r="H138" s="24">
        <v>46569</v>
      </c>
      <c r="I138" s="93" t="s">
        <v>404</v>
      </c>
      <c r="J138" s="93">
        <v>100000</v>
      </c>
      <c r="K138" s="26">
        <v>20</v>
      </c>
      <c r="L138" s="15">
        <v>2059</v>
      </c>
      <c r="M138" s="15">
        <v>2063</v>
      </c>
      <c r="N138" s="16">
        <v>0.06</v>
      </c>
    </row>
    <row r="139" spans="3:14" ht="24">
      <c r="C139" s="13" t="s">
        <v>405</v>
      </c>
      <c r="D139" s="13" t="s">
        <v>189</v>
      </c>
      <c r="E139" s="13" t="s">
        <v>191</v>
      </c>
      <c r="F139" s="13" t="s">
        <v>403</v>
      </c>
      <c r="G139" s="13" t="s">
        <v>82</v>
      </c>
      <c r="H139" s="24">
        <v>46636</v>
      </c>
      <c r="I139" s="93" t="s">
        <v>404</v>
      </c>
      <c r="J139" s="93">
        <v>100000</v>
      </c>
      <c r="K139" s="26">
        <v>20</v>
      </c>
      <c r="L139" s="15">
        <v>2060</v>
      </c>
      <c r="M139" s="15">
        <v>2057</v>
      </c>
      <c r="N139" s="16">
        <v>0.06</v>
      </c>
    </row>
    <row r="140" spans="3:14" ht="24">
      <c r="C140" s="13" t="s">
        <v>406</v>
      </c>
      <c r="D140" s="13" t="s">
        <v>189</v>
      </c>
      <c r="E140" s="13" t="s">
        <v>191</v>
      </c>
      <c r="F140" s="13" t="s">
        <v>403</v>
      </c>
      <c r="G140" s="13" t="s">
        <v>82</v>
      </c>
      <c r="H140" s="24">
        <v>46937</v>
      </c>
      <c r="I140" s="93" t="s">
        <v>404</v>
      </c>
      <c r="J140" s="93">
        <v>100000</v>
      </c>
      <c r="K140" s="26">
        <v>20</v>
      </c>
      <c r="L140" s="15">
        <v>2066</v>
      </c>
      <c r="M140" s="15">
        <v>2070</v>
      </c>
      <c r="N140" s="16">
        <v>0.06</v>
      </c>
    </row>
    <row r="141" spans="3:14" ht="24">
      <c r="C141" s="13" t="s">
        <v>407</v>
      </c>
      <c r="D141" s="13" t="s">
        <v>189</v>
      </c>
      <c r="E141" s="13" t="s">
        <v>191</v>
      </c>
      <c r="F141" s="13" t="s">
        <v>389</v>
      </c>
      <c r="G141" s="13" t="s">
        <v>82</v>
      </c>
      <c r="H141" s="24">
        <v>49633</v>
      </c>
      <c r="I141" s="93" t="s">
        <v>356</v>
      </c>
      <c r="J141" s="93">
        <v>1000</v>
      </c>
      <c r="K141" s="26">
        <v>1250</v>
      </c>
      <c r="L141" s="15">
        <v>1267</v>
      </c>
      <c r="M141" s="15">
        <v>1270</v>
      </c>
      <c r="N141" s="16">
        <v>0.04</v>
      </c>
    </row>
    <row r="142" spans="3:14" ht="24">
      <c r="C142" s="13" t="s">
        <v>408</v>
      </c>
      <c r="D142" s="13" t="s">
        <v>189</v>
      </c>
      <c r="E142" s="13" t="s">
        <v>191</v>
      </c>
      <c r="F142" s="13" t="s">
        <v>409</v>
      </c>
      <c r="G142" s="13" t="s">
        <v>82</v>
      </c>
      <c r="H142" s="24">
        <v>44589</v>
      </c>
      <c r="I142" s="93" t="s">
        <v>410</v>
      </c>
      <c r="J142" s="93">
        <v>10000</v>
      </c>
      <c r="K142" s="26">
        <v>1000</v>
      </c>
      <c r="L142" s="15">
        <v>10005</v>
      </c>
      <c r="M142" s="15">
        <v>10049</v>
      </c>
      <c r="N142" s="16">
        <v>0.28000000000000003</v>
      </c>
    </row>
    <row r="143" spans="3:14" ht="48">
      <c r="C143" s="13" t="s">
        <v>411</v>
      </c>
      <c r="D143" s="13" t="s">
        <v>189</v>
      </c>
      <c r="E143" s="13" t="s">
        <v>191</v>
      </c>
      <c r="F143" s="13" t="s">
        <v>103</v>
      </c>
      <c r="G143" s="13" t="s">
        <v>82</v>
      </c>
      <c r="H143" s="24">
        <v>46504</v>
      </c>
      <c r="I143" s="93" t="s">
        <v>412</v>
      </c>
      <c r="J143" s="93">
        <v>1000</v>
      </c>
      <c r="K143" s="26">
        <v>255012</v>
      </c>
      <c r="L143" s="15">
        <v>253653</v>
      </c>
      <c r="M143" s="15">
        <v>264847</v>
      </c>
      <c r="N143" s="16">
        <v>7.49</v>
      </c>
    </row>
    <row r="144" spans="3:14" ht="48">
      <c r="C144" s="13" t="s">
        <v>413</v>
      </c>
      <c r="D144" s="13" t="s">
        <v>189</v>
      </c>
      <c r="E144" s="13" t="s">
        <v>191</v>
      </c>
      <c r="F144" s="13" t="s">
        <v>103</v>
      </c>
      <c r="G144" s="13" t="s">
        <v>82</v>
      </c>
      <c r="H144" s="24">
        <v>47639</v>
      </c>
      <c r="I144" s="93" t="s">
        <v>414</v>
      </c>
      <c r="J144" s="93">
        <v>1000</v>
      </c>
      <c r="K144" s="26">
        <v>190000</v>
      </c>
      <c r="L144" s="15">
        <v>190241</v>
      </c>
      <c r="M144" s="15">
        <v>194390</v>
      </c>
      <c r="N144" s="16">
        <v>5.5</v>
      </c>
    </row>
    <row r="145" spans="3:14" ht="24">
      <c r="C145" s="13" t="s">
        <v>415</v>
      </c>
      <c r="D145" s="13" t="s">
        <v>189</v>
      </c>
      <c r="E145" s="13" t="s">
        <v>191</v>
      </c>
      <c r="F145" s="13" t="s">
        <v>416</v>
      </c>
      <c r="G145" s="13" t="s">
        <v>82</v>
      </c>
      <c r="H145" s="24">
        <v>46367</v>
      </c>
      <c r="I145" s="93" t="s">
        <v>417</v>
      </c>
      <c r="J145" s="93">
        <v>500000</v>
      </c>
      <c r="K145" s="26">
        <v>5</v>
      </c>
      <c r="L145" s="15">
        <v>2439</v>
      </c>
      <c r="M145" s="15">
        <v>2510</v>
      </c>
      <c r="N145" s="16">
        <v>7.0000000000000007E-2</v>
      </c>
    </row>
    <row r="146" spans="3:14" ht="36">
      <c r="C146" s="13" t="s">
        <v>418</v>
      </c>
      <c r="D146" s="13" t="s">
        <v>189</v>
      </c>
      <c r="E146" s="13" t="s">
        <v>191</v>
      </c>
      <c r="F146" s="13" t="s">
        <v>114</v>
      </c>
      <c r="G146" s="13" t="s">
        <v>82</v>
      </c>
      <c r="H146" s="24">
        <v>45380</v>
      </c>
      <c r="I146" s="93" t="s">
        <v>290</v>
      </c>
      <c r="J146" s="93">
        <v>1000000</v>
      </c>
      <c r="K146" s="26">
        <v>120</v>
      </c>
      <c r="L146" s="15">
        <v>120000</v>
      </c>
      <c r="M146" s="15">
        <v>123161</v>
      </c>
      <c r="N146" s="16">
        <v>3.48</v>
      </c>
    </row>
    <row r="147" spans="3:14" ht="36">
      <c r="C147" s="13" t="s">
        <v>419</v>
      </c>
      <c r="D147" s="13" t="s">
        <v>189</v>
      </c>
      <c r="E147" s="13" t="s">
        <v>191</v>
      </c>
      <c r="F147" s="13" t="s">
        <v>114</v>
      </c>
      <c r="G147" s="13" t="s">
        <v>82</v>
      </c>
      <c r="H147" s="24">
        <v>45747</v>
      </c>
      <c r="I147" s="93" t="s">
        <v>420</v>
      </c>
      <c r="J147" s="93">
        <v>1000000</v>
      </c>
      <c r="K147" s="26">
        <v>45</v>
      </c>
      <c r="L147" s="15">
        <v>44856</v>
      </c>
      <c r="M147" s="15">
        <v>46309</v>
      </c>
      <c r="N147" s="16">
        <v>1.31</v>
      </c>
    </row>
    <row r="148" spans="3:14" ht="36">
      <c r="C148" s="13" t="s">
        <v>421</v>
      </c>
      <c r="D148" s="13" t="s">
        <v>189</v>
      </c>
      <c r="E148" s="13" t="s">
        <v>191</v>
      </c>
      <c r="F148" s="13" t="s">
        <v>114</v>
      </c>
      <c r="G148" s="13" t="s">
        <v>82</v>
      </c>
      <c r="H148" s="24">
        <v>46545</v>
      </c>
      <c r="I148" s="93" t="s">
        <v>422</v>
      </c>
      <c r="J148" s="93">
        <v>1000000</v>
      </c>
      <c r="K148" s="26">
        <v>100</v>
      </c>
      <c r="L148" s="15">
        <v>99328</v>
      </c>
      <c r="M148" s="15">
        <v>103036</v>
      </c>
      <c r="N148" s="16">
        <v>2.91</v>
      </c>
    </row>
    <row r="149" spans="3:14" ht="24">
      <c r="C149" s="13" t="s">
        <v>423</v>
      </c>
      <c r="D149" s="13" t="s">
        <v>189</v>
      </c>
      <c r="E149" s="13" t="s">
        <v>191</v>
      </c>
      <c r="F149" s="13" t="s">
        <v>221</v>
      </c>
      <c r="G149" s="13" t="s">
        <v>82</v>
      </c>
      <c r="H149" s="24">
        <v>44816</v>
      </c>
      <c r="I149" s="93" t="s">
        <v>424</v>
      </c>
      <c r="J149" s="93">
        <v>1000</v>
      </c>
      <c r="K149" s="26">
        <v>2500</v>
      </c>
      <c r="L149" s="15">
        <v>2500</v>
      </c>
      <c r="M149" s="15">
        <v>2522</v>
      </c>
      <c r="N149" s="16">
        <v>7.0000000000000007E-2</v>
      </c>
    </row>
    <row r="150" spans="3:14" ht="24">
      <c r="C150" s="13" t="s">
        <v>425</v>
      </c>
      <c r="D150" s="13" t="s">
        <v>189</v>
      </c>
      <c r="E150" s="13" t="s">
        <v>191</v>
      </c>
      <c r="F150" s="13" t="s">
        <v>221</v>
      </c>
      <c r="G150" s="13" t="s">
        <v>82</v>
      </c>
      <c r="H150" s="24">
        <v>44816</v>
      </c>
      <c r="I150" s="93" t="s">
        <v>424</v>
      </c>
      <c r="J150" s="93">
        <v>1000</v>
      </c>
      <c r="K150" s="26">
        <v>1000</v>
      </c>
      <c r="L150" s="15">
        <v>1000</v>
      </c>
      <c r="M150" s="15">
        <v>1008</v>
      </c>
      <c r="N150" s="16">
        <v>0.03</v>
      </c>
    </row>
    <row r="151" spans="3:14" ht="48">
      <c r="C151" s="13" t="s">
        <v>426</v>
      </c>
      <c r="D151" s="13" t="s">
        <v>189</v>
      </c>
      <c r="E151" s="13" t="s">
        <v>191</v>
      </c>
      <c r="F151" s="13" t="s">
        <v>103</v>
      </c>
      <c r="G151" s="13" t="s">
        <v>82</v>
      </c>
      <c r="H151" s="24">
        <v>45841</v>
      </c>
      <c r="I151" s="93" t="s">
        <v>286</v>
      </c>
      <c r="J151" s="93">
        <v>1000</v>
      </c>
      <c r="K151" s="26">
        <v>185000</v>
      </c>
      <c r="L151" s="15">
        <v>183752</v>
      </c>
      <c r="M151" s="15">
        <v>189327</v>
      </c>
      <c r="N151" s="16">
        <v>5.35</v>
      </c>
    </row>
    <row r="152" spans="3:14" ht="24">
      <c r="C152" s="13" t="s">
        <v>427</v>
      </c>
      <c r="D152" s="13" t="s">
        <v>189</v>
      </c>
      <c r="E152" s="13" t="s">
        <v>191</v>
      </c>
      <c r="F152" s="13" t="s">
        <v>428</v>
      </c>
      <c r="G152" s="13" t="s">
        <v>82</v>
      </c>
      <c r="H152" s="24">
        <v>45551</v>
      </c>
      <c r="I152" s="93" t="s">
        <v>429</v>
      </c>
      <c r="J152" s="93">
        <v>1000</v>
      </c>
      <c r="K152" s="26">
        <v>1000</v>
      </c>
      <c r="L152" s="15">
        <v>1001</v>
      </c>
      <c r="M152" s="15">
        <v>1005</v>
      </c>
      <c r="N152" s="16">
        <v>0.03</v>
      </c>
    </row>
    <row r="153" spans="3:14" ht="24">
      <c r="C153" s="13" t="s">
        <v>430</v>
      </c>
      <c r="D153" s="13" t="s">
        <v>189</v>
      </c>
      <c r="E153" s="13" t="s">
        <v>191</v>
      </c>
      <c r="F153" s="13" t="s">
        <v>431</v>
      </c>
      <c r="G153" s="13" t="s">
        <v>82</v>
      </c>
      <c r="H153" s="24">
        <v>45222</v>
      </c>
      <c r="I153" s="93" t="s">
        <v>432</v>
      </c>
      <c r="J153" s="93">
        <v>10000</v>
      </c>
      <c r="K153" s="26">
        <v>270</v>
      </c>
      <c r="L153" s="15">
        <v>2723</v>
      </c>
      <c r="M153" s="15">
        <v>2736</v>
      </c>
      <c r="N153" s="16">
        <v>0.08</v>
      </c>
    </row>
    <row r="154" spans="3:14" ht="36">
      <c r="C154" s="13" t="s">
        <v>433</v>
      </c>
      <c r="D154" s="13" t="s">
        <v>189</v>
      </c>
      <c r="E154" s="13" t="s">
        <v>191</v>
      </c>
      <c r="F154" s="13" t="s">
        <v>434</v>
      </c>
      <c r="G154" s="13" t="s">
        <v>82</v>
      </c>
      <c r="H154" s="24">
        <v>46713</v>
      </c>
      <c r="I154" s="93" t="s">
        <v>435</v>
      </c>
      <c r="J154" s="93">
        <v>1000</v>
      </c>
      <c r="K154" s="26">
        <v>2000</v>
      </c>
      <c r="L154" s="15">
        <v>2004</v>
      </c>
      <c r="M154" s="15">
        <v>2007</v>
      </c>
      <c r="N154" s="16">
        <v>0.06</v>
      </c>
    </row>
    <row r="155" spans="3:14" ht="24">
      <c r="C155" s="13" t="s">
        <v>436</v>
      </c>
      <c r="D155" s="13" t="s">
        <v>189</v>
      </c>
      <c r="E155" s="13" t="s">
        <v>191</v>
      </c>
      <c r="F155" s="13" t="s">
        <v>437</v>
      </c>
      <c r="G155" s="13" t="s">
        <v>82</v>
      </c>
      <c r="H155" s="24">
        <v>44658</v>
      </c>
      <c r="I155" s="93" t="s">
        <v>438</v>
      </c>
      <c r="J155" s="93">
        <v>1000</v>
      </c>
      <c r="K155" s="26">
        <v>1000</v>
      </c>
      <c r="L155" s="15">
        <v>995</v>
      </c>
      <c r="M155" s="15">
        <v>1002</v>
      </c>
      <c r="N155" s="16">
        <v>0.03</v>
      </c>
    </row>
    <row r="156" spans="3:14" ht="24">
      <c r="C156" s="13" t="s">
        <v>439</v>
      </c>
      <c r="D156" s="13" t="s">
        <v>189</v>
      </c>
      <c r="E156" s="13" t="s">
        <v>191</v>
      </c>
      <c r="F156" s="13" t="s">
        <v>437</v>
      </c>
      <c r="G156" s="13" t="s">
        <v>82</v>
      </c>
      <c r="H156" s="24">
        <v>45572</v>
      </c>
      <c r="I156" s="93" t="s">
        <v>440</v>
      </c>
      <c r="J156" s="93">
        <v>1000</v>
      </c>
      <c r="K156" s="26">
        <v>2000</v>
      </c>
      <c r="L156" s="15">
        <v>2000</v>
      </c>
      <c r="M156" s="15">
        <v>2018</v>
      </c>
      <c r="N156" s="16">
        <v>0.06</v>
      </c>
    </row>
    <row r="157" spans="3:14" ht="24">
      <c r="C157" s="13" t="s">
        <v>441</v>
      </c>
      <c r="D157" s="13" t="s">
        <v>189</v>
      </c>
      <c r="E157" s="13" t="s">
        <v>191</v>
      </c>
      <c r="F157" s="13" t="s">
        <v>209</v>
      </c>
      <c r="G157" s="13" t="s">
        <v>82</v>
      </c>
      <c r="H157" s="24">
        <v>45588</v>
      </c>
      <c r="I157" s="93" t="s">
        <v>442</v>
      </c>
      <c r="J157" s="93">
        <v>1000</v>
      </c>
      <c r="K157" s="26">
        <v>1000</v>
      </c>
      <c r="L157" s="15">
        <v>4577</v>
      </c>
      <c r="M157" s="15">
        <v>4654</v>
      </c>
      <c r="N157" s="16">
        <v>0.13</v>
      </c>
    </row>
    <row r="158" spans="3:14" ht="24">
      <c r="C158" s="13" t="s">
        <v>443</v>
      </c>
      <c r="D158" s="13" t="s">
        <v>189</v>
      </c>
      <c r="E158" s="13" t="s">
        <v>191</v>
      </c>
      <c r="F158" s="13" t="s">
        <v>444</v>
      </c>
      <c r="G158" s="13" t="s">
        <v>82</v>
      </c>
      <c r="H158" s="24">
        <v>47077</v>
      </c>
      <c r="I158" s="93" t="s">
        <v>445</v>
      </c>
      <c r="J158" s="93">
        <v>1000</v>
      </c>
      <c r="K158" s="26">
        <v>1500</v>
      </c>
      <c r="L158" s="15">
        <v>1500</v>
      </c>
      <c r="M158" s="15">
        <v>1501</v>
      </c>
      <c r="N158" s="16">
        <v>0.04</v>
      </c>
    </row>
    <row r="159" spans="3:14" ht="24">
      <c r="C159" s="13" t="s">
        <v>446</v>
      </c>
      <c r="D159" s="13" t="s">
        <v>189</v>
      </c>
      <c r="E159" s="13" t="s">
        <v>191</v>
      </c>
      <c r="F159" s="13" t="s">
        <v>447</v>
      </c>
      <c r="G159" s="13" t="s">
        <v>82</v>
      </c>
      <c r="H159" s="24">
        <v>47806</v>
      </c>
      <c r="I159" s="93" t="s">
        <v>448</v>
      </c>
      <c r="J159" s="93">
        <v>1000</v>
      </c>
      <c r="K159" s="26">
        <v>1000</v>
      </c>
      <c r="L159" s="15">
        <v>1003</v>
      </c>
      <c r="M159" s="15">
        <v>1004</v>
      </c>
      <c r="N159" s="16">
        <v>0.03</v>
      </c>
    </row>
    <row r="160" spans="3:14" ht="24">
      <c r="C160" s="13" t="s">
        <v>449</v>
      </c>
      <c r="D160" s="13" t="s">
        <v>189</v>
      </c>
      <c r="E160" s="13" t="s">
        <v>191</v>
      </c>
      <c r="F160" s="13" t="s">
        <v>447</v>
      </c>
      <c r="G160" s="13" t="s">
        <v>82</v>
      </c>
      <c r="H160" s="24">
        <v>48171</v>
      </c>
      <c r="I160" s="93" t="s">
        <v>448</v>
      </c>
      <c r="J160" s="93">
        <v>1000</v>
      </c>
      <c r="K160" s="26">
        <v>1500</v>
      </c>
      <c r="L160" s="15">
        <v>1505</v>
      </c>
      <c r="M160" s="15">
        <v>1507</v>
      </c>
      <c r="N160" s="16">
        <v>0.04</v>
      </c>
    </row>
    <row r="161" spans="3:14" ht="24">
      <c r="C161" s="13" t="s">
        <v>450</v>
      </c>
      <c r="D161" s="13" t="s">
        <v>189</v>
      </c>
      <c r="E161" s="13" t="s">
        <v>191</v>
      </c>
      <c r="F161" s="13" t="s">
        <v>447</v>
      </c>
      <c r="G161" s="13" t="s">
        <v>82</v>
      </c>
      <c r="H161" s="24">
        <v>48537</v>
      </c>
      <c r="I161" s="93" t="s">
        <v>448</v>
      </c>
      <c r="J161" s="93">
        <v>1000</v>
      </c>
      <c r="K161" s="26">
        <v>1500</v>
      </c>
      <c r="L161" s="15">
        <v>1505</v>
      </c>
      <c r="M161" s="15">
        <v>1507</v>
      </c>
      <c r="N161" s="16">
        <v>0.04</v>
      </c>
    </row>
    <row r="162" spans="3:14" ht="24">
      <c r="C162" s="13" t="s">
        <v>451</v>
      </c>
      <c r="D162" s="13" t="s">
        <v>189</v>
      </c>
      <c r="E162" s="13" t="s">
        <v>191</v>
      </c>
      <c r="F162" s="13" t="s">
        <v>447</v>
      </c>
      <c r="G162" s="13" t="s">
        <v>82</v>
      </c>
      <c r="H162" s="24">
        <v>48904</v>
      </c>
      <c r="I162" s="93" t="s">
        <v>448</v>
      </c>
      <c r="J162" s="93">
        <v>1000</v>
      </c>
      <c r="K162" s="26">
        <v>1500</v>
      </c>
      <c r="L162" s="15">
        <v>1505</v>
      </c>
      <c r="M162" s="15">
        <v>1508</v>
      </c>
      <c r="N162" s="16">
        <v>0.04</v>
      </c>
    </row>
    <row r="163" spans="3:14" ht="24">
      <c r="C163" s="13" t="s">
        <v>452</v>
      </c>
      <c r="D163" s="13" t="s">
        <v>189</v>
      </c>
      <c r="E163" s="13" t="s">
        <v>191</v>
      </c>
      <c r="F163" s="13" t="s">
        <v>447</v>
      </c>
      <c r="G163" s="13" t="s">
        <v>82</v>
      </c>
      <c r="H163" s="24">
        <v>49268</v>
      </c>
      <c r="I163" s="93" t="s">
        <v>448</v>
      </c>
      <c r="J163" s="93">
        <v>1000</v>
      </c>
      <c r="K163" s="26">
        <v>1500</v>
      </c>
      <c r="L163" s="15">
        <v>1506</v>
      </c>
      <c r="M163" s="15">
        <v>1508</v>
      </c>
      <c r="N163" s="16">
        <v>0.04</v>
      </c>
    </row>
    <row r="164" spans="3:14" ht="24">
      <c r="C164" s="13" t="s">
        <v>453</v>
      </c>
      <c r="D164" s="13" t="s">
        <v>189</v>
      </c>
      <c r="E164" s="13" t="s">
        <v>191</v>
      </c>
      <c r="F164" s="13" t="s">
        <v>454</v>
      </c>
      <c r="G164" s="13" t="s">
        <v>82</v>
      </c>
      <c r="H164" s="24">
        <v>48908</v>
      </c>
      <c r="I164" s="93" t="s">
        <v>455</v>
      </c>
      <c r="J164" s="93">
        <v>1000</v>
      </c>
      <c r="K164" s="26">
        <v>1000</v>
      </c>
      <c r="L164" s="15">
        <v>1003</v>
      </c>
      <c r="M164" s="15">
        <v>1005</v>
      </c>
      <c r="N164" s="16">
        <v>0.03</v>
      </c>
    </row>
    <row r="165" spans="3:14" ht="24">
      <c r="C165" s="13" t="s">
        <v>456</v>
      </c>
      <c r="D165" s="13" t="s">
        <v>189</v>
      </c>
      <c r="E165" s="13" t="s">
        <v>191</v>
      </c>
      <c r="F165" s="13" t="s">
        <v>454</v>
      </c>
      <c r="G165" s="13" t="s">
        <v>82</v>
      </c>
      <c r="H165" s="24">
        <v>49282</v>
      </c>
      <c r="I165" s="93" t="s">
        <v>457</v>
      </c>
      <c r="J165" s="93">
        <v>1000</v>
      </c>
      <c r="K165" s="26">
        <v>2000</v>
      </c>
      <c r="L165" s="15">
        <v>2007</v>
      </c>
      <c r="M165" s="15">
        <v>2010</v>
      </c>
      <c r="N165" s="16">
        <v>0.06</v>
      </c>
    </row>
    <row r="166" spans="3:14" ht="24">
      <c r="C166" s="13" t="s">
        <v>458</v>
      </c>
      <c r="D166" s="13" t="s">
        <v>189</v>
      </c>
      <c r="E166" s="13" t="s">
        <v>191</v>
      </c>
      <c r="F166" s="13" t="s">
        <v>459</v>
      </c>
      <c r="G166" s="13" t="s">
        <v>82</v>
      </c>
      <c r="H166" s="24">
        <v>46734</v>
      </c>
      <c r="I166" s="93" t="s">
        <v>460</v>
      </c>
      <c r="J166" s="93">
        <v>1000</v>
      </c>
      <c r="K166" s="26">
        <v>3500</v>
      </c>
      <c r="L166" s="15">
        <v>3503</v>
      </c>
      <c r="M166" s="15">
        <v>3505</v>
      </c>
      <c r="N166" s="16">
        <v>0.1</v>
      </c>
    </row>
    <row r="167" spans="3:14" ht="24">
      <c r="C167" s="13" t="s">
        <v>461</v>
      </c>
      <c r="D167" s="13" t="s">
        <v>189</v>
      </c>
      <c r="E167" s="13" t="s">
        <v>191</v>
      </c>
      <c r="F167" s="13" t="s">
        <v>462</v>
      </c>
      <c r="G167" s="13" t="s">
        <v>82</v>
      </c>
      <c r="H167" s="24">
        <v>47421</v>
      </c>
      <c r="I167" s="93" t="s">
        <v>375</v>
      </c>
      <c r="J167" s="93">
        <v>1000</v>
      </c>
      <c r="K167" s="26">
        <v>2000</v>
      </c>
      <c r="L167" s="15">
        <v>2005</v>
      </c>
      <c r="M167" s="15">
        <v>2010</v>
      </c>
      <c r="N167" s="16">
        <v>0.06</v>
      </c>
    </row>
    <row r="168" spans="3:14" ht="72">
      <c r="C168" s="13" t="s">
        <v>463</v>
      </c>
      <c r="D168" s="13" t="s">
        <v>189</v>
      </c>
      <c r="E168" s="13" t="s">
        <v>191</v>
      </c>
      <c r="F168" s="13" t="s">
        <v>464</v>
      </c>
      <c r="G168" s="13" t="s">
        <v>82</v>
      </c>
      <c r="H168" s="24">
        <v>45268</v>
      </c>
      <c r="I168" s="93" t="s">
        <v>465</v>
      </c>
      <c r="J168" s="93">
        <v>1000</v>
      </c>
      <c r="K168" s="26">
        <v>3000</v>
      </c>
      <c r="L168" s="15">
        <v>3000</v>
      </c>
      <c r="M168" s="15">
        <v>3010</v>
      </c>
      <c r="N168" s="16">
        <v>0.09</v>
      </c>
    </row>
    <row r="169" spans="3:14" ht="24">
      <c r="C169" s="13" t="s">
        <v>466</v>
      </c>
      <c r="D169" s="13" t="s">
        <v>189</v>
      </c>
      <c r="E169" s="13" t="s">
        <v>191</v>
      </c>
      <c r="F169" s="13" t="s">
        <v>215</v>
      </c>
      <c r="G169" s="13" t="s">
        <v>82</v>
      </c>
      <c r="H169" s="24">
        <v>45222</v>
      </c>
      <c r="I169" s="93" t="s">
        <v>467</v>
      </c>
      <c r="J169" s="93">
        <v>1000</v>
      </c>
      <c r="K169" s="26">
        <v>1200</v>
      </c>
      <c r="L169" s="15">
        <v>1200</v>
      </c>
      <c r="M169" s="15">
        <v>1211</v>
      </c>
      <c r="N169" s="16">
        <v>0.03</v>
      </c>
    </row>
    <row r="170" spans="3:14" ht="24">
      <c r="C170" s="13" t="s">
        <v>468</v>
      </c>
      <c r="D170" s="13" t="s">
        <v>189</v>
      </c>
      <c r="E170" s="13" t="s">
        <v>191</v>
      </c>
      <c r="F170" s="13" t="s">
        <v>469</v>
      </c>
      <c r="G170" s="13" t="s">
        <v>82</v>
      </c>
      <c r="H170" s="24">
        <v>45981</v>
      </c>
      <c r="I170" s="93" t="s">
        <v>470</v>
      </c>
      <c r="J170" s="93">
        <v>1000</v>
      </c>
      <c r="K170" s="26">
        <v>1500</v>
      </c>
      <c r="L170" s="15">
        <v>1508</v>
      </c>
      <c r="M170" s="15">
        <v>1510</v>
      </c>
      <c r="N170" s="16">
        <v>0.04</v>
      </c>
    </row>
    <row r="171" spans="3:14" ht="24">
      <c r="C171" s="13" t="s">
        <v>471</v>
      </c>
      <c r="D171" s="13" t="s">
        <v>189</v>
      </c>
      <c r="E171" s="13" t="s">
        <v>191</v>
      </c>
      <c r="F171" s="13" t="s">
        <v>472</v>
      </c>
      <c r="G171" s="13" t="s">
        <v>82</v>
      </c>
      <c r="H171" s="24">
        <v>45978</v>
      </c>
      <c r="I171" s="93" t="s">
        <v>445</v>
      </c>
      <c r="J171" s="93">
        <v>1000</v>
      </c>
      <c r="K171" s="26">
        <v>1000</v>
      </c>
      <c r="L171" s="15">
        <v>1001</v>
      </c>
      <c r="M171" s="15">
        <v>1003</v>
      </c>
      <c r="N171" s="16">
        <v>0.03</v>
      </c>
    </row>
    <row r="172" spans="3:14" ht="24">
      <c r="C172" s="13" t="s">
        <v>473</v>
      </c>
      <c r="D172" s="13" t="s">
        <v>189</v>
      </c>
      <c r="E172" s="13" t="s">
        <v>191</v>
      </c>
      <c r="F172" s="13" t="s">
        <v>212</v>
      </c>
      <c r="G172" s="13" t="s">
        <v>82</v>
      </c>
      <c r="H172" s="24">
        <v>45422</v>
      </c>
      <c r="I172" s="93" t="s">
        <v>467</v>
      </c>
      <c r="J172" s="93">
        <v>1000</v>
      </c>
      <c r="K172" s="26">
        <v>900</v>
      </c>
      <c r="L172" s="15">
        <v>900</v>
      </c>
      <c r="M172" s="15">
        <v>906</v>
      </c>
      <c r="N172" s="16">
        <v>0.03</v>
      </c>
    </row>
    <row r="173" spans="3:14" ht="24">
      <c r="C173" s="13" t="s">
        <v>474</v>
      </c>
      <c r="D173" s="13" t="s">
        <v>189</v>
      </c>
      <c r="E173" s="13" t="s">
        <v>191</v>
      </c>
      <c r="F173" s="13" t="s">
        <v>475</v>
      </c>
      <c r="G173" s="13" t="s">
        <v>82</v>
      </c>
      <c r="H173" s="24">
        <v>45246</v>
      </c>
      <c r="I173" s="93" t="s">
        <v>476</v>
      </c>
      <c r="J173" s="93">
        <v>1000</v>
      </c>
      <c r="K173" s="26">
        <v>10000</v>
      </c>
      <c r="L173" s="15">
        <v>10012</v>
      </c>
      <c r="M173" s="15">
        <v>10023</v>
      </c>
      <c r="N173" s="16">
        <v>0.28000000000000003</v>
      </c>
    </row>
    <row r="174" spans="3:14" ht="24">
      <c r="C174" s="13" t="s">
        <v>477</v>
      </c>
      <c r="D174" s="13" t="s">
        <v>189</v>
      </c>
      <c r="E174" s="13" t="s">
        <v>191</v>
      </c>
      <c r="F174" s="13" t="s">
        <v>475</v>
      </c>
      <c r="G174" s="13" t="s">
        <v>82</v>
      </c>
      <c r="H174" s="24">
        <v>45616</v>
      </c>
      <c r="I174" s="93" t="s">
        <v>478</v>
      </c>
      <c r="J174" s="93">
        <v>1000</v>
      </c>
      <c r="K174" s="26">
        <v>15000</v>
      </c>
      <c r="L174" s="15">
        <v>15030</v>
      </c>
      <c r="M174" s="15">
        <v>15046</v>
      </c>
      <c r="N174" s="16">
        <v>0.43</v>
      </c>
    </row>
    <row r="175" spans="3:14" ht="24">
      <c r="C175" s="13" t="s">
        <v>479</v>
      </c>
      <c r="D175" s="13" t="s">
        <v>189</v>
      </c>
      <c r="E175" s="13" t="s">
        <v>191</v>
      </c>
      <c r="F175" s="13" t="s">
        <v>475</v>
      </c>
      <c r="G175" s="13" t="s">
        <v>82</v>
      </c>
      <c r="H175" s="24">
        <v>45987</v>
      </c>
      <c r="I175" s="93" t="s">
        <v>480</v>
      </c>
      <c r="J175" s="93">
        <v>1000</v>
      </c>
      <c r="K175" s="26">
        <v>10000</v>
      </c>
      <c r="L175" s="15">
        <v>10012</v>
      </c>
      <c r="M175" s="15">
        <v>10022</v>
      </c>
      <c r="N175" s="16">
        <v>0.28000000000000003</v>
      </c>
    </row>
    <row r="176" spans="3:14" ht="24">
      <c r="C176" s="13" t="s">
        <v>481</v>
      </c>
      <c r="D176" s="13" t="s">
        <v>189</v>
      </c>
      <c r="E176" s="13" t="s">
        <v>191</v>
      </c>
      <c r="F176" s="13" t="s">
        <v>475</v>
      </c>
      <c r="G176" s="13" t="s">
        <v>82</v>
      </c>
      <c r="H176" s="24">
        <v>46352</v>
      </c>
      <c r="I176" s="93" t="s">
        <v>358</v>
      </c>
      <c r="J176" s="93">
        <v>1000</v>
      </c>
      <c r="K176" s="26">
        <v>9000</v>
      </c>
      <c r="L176" s="15">
        <v>9014</v>
      </c>
      <c r="M176" s="15">
        <v>9024</v>
      </c>
      <c r="N176" s="16">
        <v>0.26</v>
      </c>
    </row>
    <row r="177" spans="3:14" ht="24">
      <c r="C177" s="13" t="s">
        <v>482</v>
      </c>
      <c r="D177" s="13" t="s">
        <v>189</v>
      </c>
      <c r="E177" s="13" t="s">
        <v>191</v>
      </c>
      <c r="F177" s="13" t="s">
        <v>475</v>
      </c>
      <c r="G177" s="13" t="s">
        <v>82</v>
      </c>
      <c r="H177" s="24">
        <v>46717</v>
      </c>
      <c r="I177" s="93" t="s">
        <v>483</v>
      </c>
      <c r="J177" s="93">
        <v>1000</v>
      </c>
      <c r="K177" s="26">
        <v>5000</v>
      </c>
      <c r="L177" s="15">
        <v>5015</v>
      </c>
      <c r="M177" s="15">
        <v>5021</v>
      </c>
      <c r="N177" s="16">
        <v>0.14000000000000001</v>
      </c>
    </row>
    <row r="178" spans="3:14" ht="24">
      <c r="C178" s="13" t="s">
        <v>484</v>
      </c>
      <c r="D178" s="13" t="s">
        <v>189</v>
      </c>
      <c r="E178" s="13" t="s">
        <v>191</v>
      </c>
      <c r="F178" s="13" t="s">
        <v>327</v>
      </c>
      <c r="G178" s="13" t="s">
        <v>328</v>
      </c>
      <c r="H178" s="24">
        <v>45384</v>
      </c>
      <c r="I178" s="93" t="s">
        <v>485</v>
      </c>
      <c r="J178" s="93">
        <v>1000</v>
      </c>
      <c r="K178" s="26">
        <v>714</v>
      </c>
      <c r="L178" s="15">
        <v>714</v>
      </c>
      <c r="M178" s="15">
        <v>736</v>
      </c>
      <c r="N178" s="16">
        <v>0.02</v>
      </c>
    </row>
    <row r="179" spans="3:14" ht="24">
      <c r="C179" s="13" t="s">
        <v>486</v>
      </c>
      <c r="D179" s="13" t="s">
        <v>189</v>
      </c>
      <c r="E179" s="13" t="s">
        <v>191</v>
      </c>
      <c r="F179" s="13" t="s">
        <v>428</v>
      </c>
      <c r="G179" s="13" t="s">
        <v>82</v>
      </c>
      <c r="H179" s="24">
        <v>46295</v>
      </c>
      <c r="I179" s="93" t="s">
        <v>429</v>
      </c>
      <c r="J179" s="93">
        <v>1000</v>
      </c>
      <c r="K179" s="26">
        <v>1000</v>
      </c>
      <c r="L179" s="15">
        <v>1002</v>
      </c>
      <c r="M179" s="15">
        <v>1005</v>
      </c>
      <c r="N179" s="16">
        <v>0.03</v>
      </c>
    </row>
    <row r="180" spans="3:14" ht="24">
      <c r="C180" s="13" t="s">
        <v>487</v>
      </c>
      <c r="D180" s="13" t="s">
        <v>189</v>
      </c>
      <c r="E180" s="13" t="s">
        <v>191</v>
      </c>
      <c r="F180" s="13" t="s">
        <v>428</v>
      </c>
      <c r="G180" s="13" t="s">
        <v>82</v>
      </c>
      <c r="H180" s="24">
        <v>47042</v>
      </c>
      <c r="I180" s="93" t="s">
        <v>488</v>
      </c>
      <c r="J180" s="93">
        <v>1000</v>
      </c>
      <c r="K180" s="26">
        <v>1000</v>
      </c>
      <c r="L180" s="15">
        <v>1002</v>
      </c>
      <c r="M180" s="15">
        <v>1005</v>
      </c>
      <c r="N180" s="16">
        <v>0.03</v>
      </c>
    </row>
    <row r="181" spans="3:14" ht="24">
      <c r="C181" s="13" t="s">
        <v>489</v>
      </c>
      <c r="D181" s="13" t="s">
        <v>189</v>
      </c>
      <c r="E181" s="13" t="s">
        <v>191</v>
      </c>
      <c r="F181" s="13" t="s">
        <v>428</v>
      </c>
      <c r="G181" s="13" t="s">
        <v>82</v>
      </c>
      <c r="H181" s="24">
        <v>48183</v>
      </c>
      <c r="I181" s="93" t="s">
        <v>488</v>
      </c>
      <c r="J181" s="93">
        <v>1000</v>
      </c>
      <c r="K181" s="26">
        <v>1000</v>
      </c>
      <c r="L181" s="15">
        <v>1003</v>
      </c>
      <c r="M181" s="15">
        <v>1004</v>
      </c>
      <c r="N181" s="16">
        <v>0.03</v>
      </c>
    </row>
    <row r="182" spans="3:14" ht="24">
      <c r="C182" s="13" t="s">
        <v>490</v>
      </c>
      <c r="D182" s="13" t="s">
        <v>189</v>
      </c>
      <c r="E182" s="13" t="s">
        <v>191</v>
      </c>
      <c r="F182" s="13" t="s">
        <v>491</v>
      </c>
      <c r="G182" s="13" t="s">
        <v>82</v>
      </c>
      <c r="H182" s="24">
        <v>47452</v>
      </c>
      <c r="I182" s="93" t="s">
        <v>492</v>
      </c>
      <c r="J182" s="93">
        <v>1000</v>
      </c>
      <c r="K182" s="26">
        <v>2000</v>
      </c>
      <c r="L182" s="15">
        <v>2005</v>
      </c>
      <c r="M182" s="15">
        <v>2007</v>
      </c>
      <c r="N182" s="16">
        <v>0.06</v>
      </c>
    </row>
    <row r="183" spans="3:14" ht="24">
      <c r="C183" s="13" t="s">
        <v>493</v>
      </c>
      <c r="D183" s="13" t="s">
        <v>189</v>
      </c>
      <c r="E183" s="13" t="s">
        <v>191</v>
      </c>
      <c r="F183" s="13" t="s">
        <v>491</v>
      </c>
      <c r="G183" s="13" t="s">
        <v>82</v>
      </c>
      <c r="H183" s="24">
        <v>47819</v>
      </c>
      <c r="I183" s="93" t="s">
        <v>492</v>
      </c>
      <c r="J183" s="93">
        <v>1000</v>
      </c>
      <c r="K183" s="26">
        <v>3000</v>
      </c>
      <c r="L183" s="15">
        <v>3008</v>
      </c>
      <c r="M183" s="15">
        <v>3012</v>
      </c>
      <c r="N183" s="16">
        <v>0.09</v>
      </c>
    </row>
    <row r="184" spans="3:14" ht="24">
      <c r="C184" s="13" t="s">
        <v>494</v>
      </c>
      <c r="D184" s="13" t="s">
        <v>189</v>
      </c>
      <c r="E184" s="13" t="s">
        <v>191</v>
      </c>
      <c r="F184" s="13" t="s">
        <v>491</v>
      </c>
      <c r="G184" s="13" t="s">
        <v>82</v>
      </c>
      <c r="H184" s="24">
        <v>48192</v>
      </c>
      <c r="I184" s="93" t="s">
        <v>492</v>
      </c>
      <c r="J184" s="93">
        <v>1000</v>
      </c>
      <c r="K184" s="26">
        <v>3000</v>
      </c>
      <c r="L184" s="15">
        <v>3009</v>
      </c>
      <c r="M184" s="15">
        <v>3011</v>
      </c>
      <c r="N184" s="16">
        <v>0.09</v>
      </c>
    </row>
    <row r="185" spans="3:14" ht="24">
      <c r="C185" s="13" t="s">
        <v>495</v>
      </c>
      <c r="D185" s="13" t="s">
        <v>189</v>
      </c>
      <c r="E185" s="13" t="s">
        <v>191</v>
      </c>
      <c r="F185" s="13" t="s">
        <v>496</v>
      </c>
      <c r="G185" s="13" t="s">
        <v>82</v>
      </c>
      <c r="H185" s="24">
        <v>48904</v>
      </c>
      <c r="I185" s="93" t="s">
        <v>497</v>
      </c>
      <c r="J185" s="93">
        <v>1000</v>
      </c>
      <c r="K185" s="26">
        <v>2000</v>
      </c>
      <c r="L185" s="15">
        <v>2021</v>
      </c>
      <c r="M185" s="15">
        <v>2022</v>
      </c>
      <c r="N185" s="16">
        <v>0.06</v>
      </c>
    </row>
    <row r="186" spans="3:14" ht="24">
      <c r="C186" s="13" t="s">
        <v>498</v>
      </c>
      <c r="D186" s="13" t="s">
        <v>189</v>
      </c>
      <c r="E186" s="13" t="s">
        <v>191</v>
      </c>
      <c r="F186" s="13" t="s">
        <v>499</v>
      </c>
      <c r="G186" s="13" t="s">
        <v>82</v>
      </c>
      <c r="H186" s="24">
        <v>45981</v>
      </c>
      <c r="I186" s="93" t="s">
        <v>500</v>
      </c>
      <c r="J186" s="93">
        <v>1000</v>
      </c>
      <c r="K186" s="26">
        <v>2000</v>
      </c>
      <c r="L186" s="15">
        <v>2003</v>
      </c>
      <c r="M186" s="15">
        <v>2003</v>
      </c>
      <c r="N186" s="16">
        <v>0.06</v>
      </c>
    </row>
    <row r="187" spans="3:14" ht="24">
      <c r="C187" s="13" t="s">
        <v>863</v>
      </c>
      <c r="D187" s="13" t="s">
        <v>189</v>
      </c>
      <c r="E187" s="13" t="s">
        <v>191</v>
      </c>
      <c r="F187" s="13" t="s">
        <v>501</v>
      </c>
      <c r="G187" s="13" t="s">
        <v>82</v>
      </c>
      <c r="H187" s="24">
        <v>46014</v>
      </c>
      <c r="I187" s="93" t="s">
        <v>502</v>
      </c>
      <c r="J187" s="93">
        <v>1000</v>
      </c>
      <c r="K187" s="26">
        <v>7000</v>
      </c>
      <c r="L187" s="15">
        <v>7000</v>
      </c>
      <c r="M187" s="15">
        <v>7004</v>
      </c>
      <c r="N187" s="16">
        <v>0.2</v>
      </c>
    </row>
    <row r="188" spans="3:14" ht="24">
      <c r="C188" s="13" t="s">
        <v>503</v>
      </c>
      <c r="D188" s="13" t="s">
        <v>189</v>
      </c>
      <c r="E188" s="13" t="s">
        <v>191</v>
      </c>
      <c r="F188" s="13" t="s">
        <v>504</v>
      </c>
      <c r="G188" s="13" t="s">
        <v>82</v>
      </c>
      <c r="H188" s="24">
        <v>46713</v>
      </c>
      <c r="I188" s="93" t="s">
        <v>505</v>
      </c>
      <c r="J188" s="93">
        <v>1000</v>
      </c>
      <c r="K188" s="26">
        <v>850</v>
      </c>
      <c r="L188" s="15">
        <v>853</v>
      </c>
      <c r="M188" s="15">
        <v>853</v>
      </c>
      <c r="N188" s="16">
        <v>0.02</v>
      </c>
    </row>
    <row r="189" spans="3:14" ht="24">
      <c r="C189" s="13" t="s">
        <v>506</v>
      </c>
      <c r="D189" s="13" t="s">
        <v>189</v>
      </c>
      <c r="E189" s="13" t="s">
        <v>191</v>
      </c>
      <c r="F189" s="13" t="s">
        <v>416</v>
      </c>
      <c r="G189" s="13" t="s">
        <v>82</v>
      </c>
      <c r="H189" s="24">
        <v>46750</v>
      </c>
      <c r="I189" s="93" t="s">
        <v>507</v>
      </c>
      <c r="J189" s="93">
        <v>1000</v>
      </c>
      <c r="K189" s="26">
        <v>5000</v>
      </c>
      <c r="L189" s="15">
        <v>5000</v>
      </c>
      <c r="M189" s="15">
        <v>5001</v>
      </c>
      <c r="N189" s="16">
        <v>0.14000000000000001</v>
      </c>
    </row>
    <row r="190" spans="3:14" ht="24">
      <c r="C190" s="13" t="s">
        <v>508</v>
      </c>
      <c r="D190" s="13" t="s">
        <v>189</v>
      </c>
      <c r="E190" s="13" t="s">
        <v>191</v>
      </c>
      <c r="F190" s="13" t="s">
        <v>509</v>
      </c>
      <c r="G190" s="13" t="s">
        <v>82</v>
      </c>
      <c r="H190" s="24">
        <v>50731</v>
      </c>
      <c r="I190" s="93" t="s">
        <v>397</v>
      </c>
      <c r="J190" s="93">
        <v>1000</v>
      </c>
      <c r="K190" s="26">
        <v>1700</v>
      </c>
      <c r="L190" s="15">
        <v>1723</v>
      </c>
      <c r="M190" s="15">
        <v>1724</v>
      </c>
      <c r="N190" s="16">
        <v>0.05</v>
      </c>
    </row>
    <row r="191" spans="3:14" ht="24">
      <c r="C191" s="13" t="s">
        <v>510</v>
      </c>
      <c r="D191" s="13" t="s">
        <v>189</v>
      </c>
      <c r="E191" s="13" t="s">
        <v>191</v>
      </c>
      <c r="F191" s="13" t="s">
        <v>475</v>
      </c>
      <c r="G191" s="13" t="s">
        <v>82</v>
      </c>
      <c r="H191" s="24">
        <v>47109</v>
      </c>
      <c r="I191" s="93" t="s">
        <v>511</v>
      </c>
      <c r="J191" s="93">
        <v>1000</v>
      </c>
      <c r="K191" s="26">
        <v>5000</v>
      </c>
      <c r="L191" s="15">
        <v>5017</v>
      </c>
      <c r="M191" s="15">
        <v>5018</v>
      </c>
      <c r="N191" s="16">
        <v>0.14000000000000001</v>
      </c>
    </row>
    <row r="192" spans="3:14" ht="24">
      <c r="C192" s="13" t="s">
        <v>512</v>
      </c>
      <c r="D192" s="13" t="s">
        <v>189</v>
      </c>
      <c r="E192" s="13" t="s">
        <v>191</v>
      </c>
      <c r="F192" s="13" t="s">
        <v>513</v>
      </c>
      <c r="G192" s="13" t="s">
        <v>82</v>
      </c>
      <c r="H192" s="24">
        <v>46750</v>
      </c>
      <c r="I192" s="93" t="s">
        <v>435</v>
      </c>
      <c r="J192" s="93">
        <v>1000</v>
      </c>
      <c r="K192" s="26">
        <v>2000</v>
      </c>
      <c r="L192" s="15">
        <v>2001</v>
      </c>
      <c r="M192" s="15">
        <v>2002</v>
      </c>
      <c r="N192" s="16">
        <v>0.06</v>
      </c>
    </row>
    <row r="193" spans="3:18" ht="24">
      <c r="C193" s="13" t="s">
        <v>514</v>
      </c>
      <c r="D193" s="13" t="s">
        <v>189</v>
      </c>
      <c r="E193" s="13" t="s">
        <v>191</v>
      </c>
      <c r="F193" s="13" t="s">
        <v>513</v>
      </c>
      <c r="G193" s="13" t="s">
        <v>82</v>
      </c>
      <c r="H193" s="24">
        <v>47116</v>
      </c>
      <c r="I193" s="93" t="s">
        <v>435</v>
      </c>
      <c r="J193" s="93">
        <v>1000</v>
      </c>
      <c r="K193" s="26">
        <v>2500</v>
      </c>
      <c r="L193" s="15">
        <v>2502</v>
      </c>
      <c r="M193" s="15">
        <v>2502</v>
      </c>
      <c r="N193" s="16">
        <v>7.0000000000000007E-2</v>
      </c>
    </row>
    <row r="194" spans="3:18" ht="24">
      <c r="C194" s="13" t="s">
        <v>515</v>
      </c>
      <c r="D194" s="13" t="s">
        <v>189</v>
      </c>
      <c r="E194" s="13" t="s">
        <v>191</v>
      </c>
      <c r="F194" s="13" t="s">
        <v>513</v>
      </c>
      <c r="G194" s="13" t="s">
        <v>82</v>
      </c>
      <c r="H194" s="24">
        <v>47483</v>
      </c>
      <c r="I194" s="93" t="s">
        <v>435</v>
      </c>
      <c r="J194" s="93">
        <v>1000</v>
      </c>
      <c r="K194" s="26">
        <v>2000</v>
      </c>
      <c r="L194" s="15">
        <v>2002</v>
      </c>
      <c r="M194" s="15">
        <v>2002</v>
      </c>
      <c r="N194" s="16">
        <v>0.06</v>
      </c>
    </row>
    <row r="195" spans="3:18">
      <c r="C195" s="19" t="s">
        <v>102</v>
      </c>
      <c r="D195" s="27"/>
      <c r="E195" s="27"/>
      <c r="F195" s="27"/>
      <c r="G195" s="27"/>
      <c r="H195" s="27"/>
      <c r="I195" s="94"/>
      <c r="J195" s="94"/>
      <c r="K195" s="27"/>
      <c r="L195" s="21">
        <v>3157709</v>
      </c>
      <c r="M195" s="21">
        <v>3228471</v>
      </c>
      <c r="N195" s="22">
        <v>91.38</v>
      </c>
    </row>
    <row r="196" spans="3:18" ht="2.1" customHeight="1">
      <c r="C196" s="70"/>
      <c r="D196" s="70"/>
      <c r="E196" s="70"/>
      <c r="F196" s="70"/>
      <c r="G196" s="70"/>
      <c r="H196" s="70"/>
      <c r="I196" s="70"/>
      <c r="J196" s="70"/>
      <c r="K196" s="70"/>
      <c r="L196" s="72"/>
      <c r="M196" s="72"/>
      <c r="N196" s="72"/>
      <c r="O196" s="70"/>
      <c r="P196" s="70"/>
      <c r="Q196" s="51"/>
      <c r="R196" s="51"/>
    </row>
    <row r="197" spans="3:18" ht="36">
      <c r="C197" s="79" t="s">
        <v>530</v>
      </c>
      <c r="D197" s="79" t="s">
        <v>160</v>
      </c>
      <c r="E197" s="79" t="s">
        <v>161</v>
      </c>
      <c r="F197" s="79" t="s">
        <v>531</v>
      </c>
      <c r="G197" s="79" t="s">
        <v>532</v>
      </c>
      <c r="H197" s="79" t="s">
        <v>39</v>
      </c>
      <c r="I197" s="79" t="s">
        <v>166</v>
      </c>
      <c r="J197" s="79" t="s">
        <v>92</v>
      </c>
      <c r="K197" s="79" t="s">
        <v>94</v>
      </c>
      <c r="L197" s="79" t="s">
        <v>78</v>
      </c>
    </row>
    <row r="198" spans="3:18">
      <c r="C198" s="19" t="s">
        <v>533</v>
      </c>
      <c r="D198" s="30"/>
      <c r="E198" s="30"/>
      <c r="F198" s="30"/>
      <c r="G198" s="30"/>
      <c r="H198" s="30"/>
      <c r="I198" s="30"/>
      <c r="J198" s="21">
        <v>0</v>
      </c>
      <c r="K198" s="21">
        <v>0</v>
      </c>
      <c r="L198" s="22">
        <v>0</v>
      </c>
    </row>
    <row r="199" spans="3:18">
      <c r="C199" s="13" t="s">
        <v>184</v>
      </c>
      <c r="D199" s="28"/>
      <c r="E199" s="28"/>
      <c r="F199" s="28"/>
      <c r="G199" s="28"/>
      <c r="H199" s="28"/>
      <c r="I199" s="28"/>
      <c r="J199" s="15">
        <v>0</v>
      </c>
      <c r="K199" s="15">
        <v>0</v>
      </c>
      <c r="L199" s="16">
        <v>0</v>
      </c>
    </row>
    <row r="200" spans="3:18">
      <c r="C200" s="13" t="s">
        <v>171</v>
      </c>
      <c r="D200" s="28"/>
      <c r="E200" s="28"/>
      <c r="F200" s="28"/>
      <c r="G200" s="28"/>
      <c r="H200" s="28"/>
      <c r="I200" s="28"/>
      <c r="J200" s="15">
        <v>0</v>
      </c>
      <c r="K200" s="15">
        <v>0</v>
      </c>
      <c r="L200" s="16">
        <v>0</v>
      </c>
    </row>
    <row r="201" spans="3:18">
      <c r="C201" s="13" t="s">
        <v>189</v>
      </c>
      <c r="D201" s="28"/>
      <c r="E201" s="28"/>
      <c r="F201" s="28"/>
      <c r="G201" s="28"/>
      <c r="H201" s="28"/>
      <c r="I201" s="28"/>
      <c r="J201" s="15">
        <v>0</v>
      </c>
      <c r="K201" s="15">
        <v>0</v>
      </c>
      <c r="L201" s="16">
        <v>0</v>
      </c>
    </row>
    <row r="202" spans="3:18" ht="24">
      <c r="C202" s="19" t="s">
        <v>534</v>
      </c>
      <c r="D202" s="30"/>
      <c r="E202" s="30"/>
      <c r="F202" s="30"/>
      <c r="G202" s="30"/>
      <c r="H202" s="30"/>
      <c r="I202" s="30"/>
      <c r="J202" s="21">
        <v>0</v>
      </c>
      <c r="K202" s="21">
        <v>-83765</v>
      </c>
      <c r="L202" s="22">
        <v>-2.34</v>
      </c>
    </row>
    <row r="203" spans="3:18">
      <c r="C203" s="13" t="s">
        <v>184</v>
      </c>
      <c r="D203" s="28"/>
      <c r="E203" s="28"/>
      <c r="F203" s="28"/>
      <c r="G203" s="28"/>
      <c r="H203" s="28"/>
      <c r="I203" s="28"/>
      <c r="J203" s="15">
        <v>0</v>
      </c>
      <c r="K203" s="15">
        <v>0</v>
      </c>
      <c r="L203" s="16">
        <v>0</v>
      </c>
    </row>
    <row r="204" spans="3:18">
      <c r="C204" s="13" t="s">
        <v>171</v>
      </c>
      <c r="D204" s="28"/>
      <c r="E204" s="28"/>
      <c r="F204" s="28"/>
      <c r="G204" s="28"/>
      <c r="H204" s="28"/>
      <c r="I204" s="28"/>
      <c r="J204" s="15">
        <v>0</v>
      </c>
      <c r="K204" s="15">
        <v>0</v>
      </c>
      <c r="L204" s="16">
        <v>0</v>
      </c>
    </row>
    <row r="205" spans="3:18">
      <c r="C205" s="13" t="s">
        <v>189</v>
      </c>
      <c r="D205" s="28"/>
      <c r="E205" s="28"/>
      <c r="F205" s="28"/>
      <c r="G205" s="28"/>
      <c r="H205" s="28"/>
      <c r="I205" s="28"/>
      <c r="J205" s="15">
        <v>0</v>
      </c>
      <c r="K205" s="15">
        <v>-83765</v>
      </c>
      <c r="L205" s="16">
        <v>-2.34</v>
      </c>
    </row>
    <row r="206" spans="3:18" ht="24">
      <c r="C206" s="13" t="s">
        <v>535</v>
      </c>
      <c r="D206" s="18" t="s">
        <v>189</v>
      </c>
      <c r="E206" s="18" t="s">
        <v>191</v>
      </c>
      <c r="F206" s="18" t="s">
        <v>536</v>
      </c>
      <c r="G206" s="18" t="s">
        <v>177</v>
      </c>
      <c r="H206" s="18" t="s">
        <v>35</v>
      </c>
      <c r="I206" s="15">
        <v>1</v>
      </c>
      <c r="J206" s="15">
        <v>0</v>
      </c>
      <c r="K206" s="15">
        <v>-516</v>
      </c>
      <c r="L206" s="16">
        <v>-0.01</v>
      </c>
    </row>
    <row r="207" spans="3:18" ht="24">
      <c r="C207" s="13" t="s">
        <v>537</v>
      </c>
      <c r="D207" s="18" t="s">
        <v>189</v>
      </c>
      <c r="E207" s="18" t="s">
        <v>191</v>
      </c>
      <c r="F207" s="18" t="s">
        <v>536</v>
      </c>
      <c r="G207" s="18" t="s">
        <v>177</v>
      </c>
      <c r="H207" s="18" t="s">
        <v>35</v>
      </c>
      <c r="I207" s="15">
        <v>1</v>
      </c>
      <c r="J207" s="15">
        <v>0</v>
      </c>
      <c r="K207" s="15">
        <v>-56</v>
      </c>
      <c r="L207" s="16">
        <v>0</v>
      </c>
    </row>
    <row r="208" spans="3:18" ht="24">
      <c r="C208" s="13" t="s">
        <v>538</v>
      </c>
      <c r="D208" s="18" t="s">
        <v>189</v>
      </c>
      <c r="E208" s="18" t="s">
        <v>191</v>
      </c>
      <c r="F208" s="18" t="s">
        <v>536</v>
      </c>
      <c r="G208" s="18" t="s">
        <v>177</v>
      </c>
      <c r="H208" s="18" t="s">
        <v>35</v>
      </c>
      <c r="I208" s="15">
        <v>1</v>
      </c>
      <c r="J208" s="15">
        <v>0</v>
      </c>
      <c r="K208" s="15">
        <v>-758</v>
      </c>
      <c r="L208" s="16">
        <v>-0.02</v>
      </c>
    </row>
    <row r="209" spans="3:12" ht="24">
      <c r="C209" s="13" t="s">
        <v>539</v>
      </c>
      <c r="D209" s="18" t="s">
        <v>189</v>
      </c>
      <c r="E209" s="18" t="s">
        <v>191</v>
      </c>
      <c r="F209" s="18" t="s">
        <v>540</v>
      </c>
      <c r="G209" s="18" t="s">
        <v>82</v>
      </c>
      <c r="H209" s="18" t="s">
        <v>8</v>
      </c>
      <c r="I209" s="15">
        <v>1</v>
      </c>
      <c r="J209" s="15">
        <v>0</v>
      </c>
      <c r="K209" s="15">
        <v>-1657</v>
      </c>
      <c r="L209" s="16">
        <v>-0.05</v>
      </c>
    </row>
    <row r="210" spans="3:12" ht="24">
      <c r="C210" s="13" t="s">
        <v>541</v>
      </c>
      <c r="D210" s="18" t="s">
        <v>189</v>
      </c>
      <c r="E210" s="18" t="s">
        <v>191</v>
      </c>
      <c r="F210" s="18" t="s">
        <v>542</v>
      </c>
      <c r="G210" s="18" t="s">
        <v>82</v>
      </c>
      <c r="H210" s="18" t="s">
        <v>8</v>
      </c>
      <c r="I210" s="15">
        <v>1</v>
      </c>
      <c r="J210" s="15">
        <v>0</v>
      </c>
      <c r="K210" s="15">
        <v>-13</v>
      </c>
      <c r="L210" s="16">
        <v>0</v>
      </c>
    </row>
    <row r="211" spans="3:12" ht="24">
      <c r="C211" s="13" t="s">
        <v>543</v>
      </c>
      <c r="D211" s="18" t="s">
        <v>189</v>
      </c>
      <c r="E211" s="18" t="s">
        <v>191</v>
      </c>
      <c r="F211" s="18" t="s">
        <v>542</v>
      </c>
      <c r="G211" s="18" t="s">
        <v>82</v>
      </c>
      <c r="H211" s="18" t="s">
        <v>8</v>
      </c>
      <c r="I211" s="15">
        <v>1</v>
      </c>
      <c r="J211" s="15">
        <v>0</v>
      </c>
      <c r="K211" s="15">
        <v>-15</v>
      </c>
      <c r="L211" s="16">
        <v>0</v>
      </c>
    </row>
    <row r="212" spans="3:12" ht="24">
      <c r="C212" s="13" t="s">
        <v>544</v>
      </c>
      <c r="D212" s="18" t="s">
        <v>189</v>
      </c>
      <c r="E212" s="18" t="s">
        <v>191</v>
      </c>
      <c r="F212" s="18" t="s">
        <v>542</v>
      </c>
      <c r="G212" s="18" t="s">
        <v>82</v>
      </c>
      <c r="H212" s="18" t="s">
        <v>8</v>
      </c>
      <c r="I212" s="15">
        <v>1</v>
      </c>
      <c r="J212" s="15">
        <v>0</v>
      </c>
      <c r="K212" s="15">
        <v>-25</v>
      </c>
      <c r="L212" s="16">
        <v>0</v>
      </c>
    </row>
    <row r="213" spans="3:12" ht="24">
      <c r="C213" s="13" t="s">
        <v>545</v>
      </c>
      <c r="D213" s="18" t="s">
        <v>189</v>
      </c>
      <c r="E213" s="18" t="s">
        <v>191</v>
      </c>
      <c r="F213" s="18" t="s">
        <v>536</v>
      </c>
      <c r="G213" s="18" t="s">
        <v>177</v>
      </c>
      <c r="H213" s="18" t="s">
        <v>8</v>
      </c>
      <c r="I213" s="15">
        <v>1</v>
      </c>
      <c r="J213" s="15">
        <v>0</v>
      </c>
      <c r="K213" s="15">
        <v>-135</v>
      </c>
      <c r="L213" s="16">
        <v>0</v>
      </c>
    </row>
    <row r="214" spans="3:12" ht="24">
      <c r="C214" s="13" t="s">
        <v>546</v>
      </c>
      <c r="D214" s="18" t="s">
        <v>189</v>
      </c>
      <c r="E214" s="18" t="s">
        <v>191</v>
      </c>
      <c r="F214" s="18" t="s">
        <v>542</v>
      </c>
      <c r="G214" s="18" t="s">
        <v>82</v>
      </c>
      <c r="H214" s="18" t="s">
        <v>8</v>
      </c>
      <c r="I214" s="15">
        <v>1</v>
      </c>
      <c r="J214" s="15">
        <v>0</v>
      </c>
      <c r="K214" s="15">
        <v>-122</v>
      </c>
      <c r="L214" s="16">
        <v>0</v>
      </c>
    </row>
    <row r="215" spans="3:12" ht="24">
      <c r="C215" s="13" t="s">
        <v>547</v>
      </c>
      <c r="D215" s="18" t="s">
        <v>189</v>
      </c>
      <c r="E215" s="18" t="s">
        <v>191</v>
      </c>
      <c r="F215" s="18" t="s">
        <v>542</v>
      </c>
      <c r="G215" s="18" t="s">
        <v>82</v>
      </c>
      <c r="H215" s="18" t="s">
        <v>8</v>
      </c>
      <c r="I215" s="15">
        <v>1</v>
      </c>
      <c r="J215" s="15">
        <v>0</v>
      </c>
      <c r="K215" s="15">
        <v>21</v>
      </c>
      <c r="L215" s="16">
        <v>0</v>
      </c>
    </row>
    <row r="216" spans="3:12" ht="24">
      <c r="C216" s="13" t="s">
        <v>548</v>
      </c>
      <c r="D216" s="18" t="s">
        <v>189</v>
      </c>
      <c r="E216" s="18" t="s">
        <v>191</v>
      </c>
      <c r="F216" s="18" t="s">
        <v>542</v>
      </c>
      <c r="G216" s="18" t="s">
        <v>82</v>
      </c>
      <c r="H216" s="18" t="s">
        <v>8</v>
      </c>
      <c r="I216" s="15">
        <v>1</v>
      </c>
      <c r="J216" s="15">
        <v>0</v>
      </c>
      <c r="K216" s="15">
        <v>-25</v>
      </c>
      <c r="L216" s="16">
        <v>0</v>
      </c>
    </row>
    <row r="217" spans="3:12" ht="24">
      <c r="C217" s="13" t="s">
        <v>549</v>
      </c>
      <c r="D217" s="18" t="s">
        <v>189</v>
      </c>
      <c r="E217" s="18" t="s">
        <v>191</v>
      </c>
      <c r="F217" s="18" t="s">
        <v>542</v>
      </c>
      <c r="G217" s="18" t="s">
        <v>82</v>
      </c>
      <c r="H217" s="18" t="s">
        <v>8</v>
      </c>
      <c r="I217" s="15">
        <v>1</v>
      </c>
      <c r="J217" s="15">
        <v>0</v>
      </c>
      <c r="K217" s="15">
        <v>-37</v>
      </c>
      <c r="L217" s="16">
        <v>0</v>
      </c>
    </row>
    <row r="218" spans="3:12" ht="24">
      <c r="C218" s="13" t="s">
        <v>550</v>
      </c>
      <c r="D218" s="18" t="s">
        <v>189</v>
      </c>
      <c r="E218" s="18" t="s">
        <v>191</v>
      </c>
      <c r="F218" s="18" t="s">
        <v>542</v>
      </c>
      <c r="G218" s="18" t="s">
        <v>82</v>
      </c>
      <c r="H218" s="18" t="s">
        <v>8</v>
      </c>
      <c r="I218" s="15">
        <v>1</v>
      </c>
      <c r="J218" s="15">
        <v>0</v>
      </c>
      <c r="K218" s="15">
        <v>-19</v>
      </c>
      <c r="L218" s="16">
        <v>0</v>
      </c>
    </row>
    <row r="219" spans="3:12" ht="24">
      <c r="C219" s="13" t="s">
        <v>551</v>
      </c>
      <c r="D219" s="18" t="s">
        <v>189</v>
      </c>
      <c r="E219" s="18" t="s">
        <v>191</v>
      </c>
      <c r="F219" s="18" t="s">
        <v>542</v>
      </c>
      <c r="G219" s="18" t="s">
        <v>82</v>
      </c>
      <c r="H219" s="18" t="s">
        <v>8</v>
      </c>
      <c r="I219" s="15">
        <v>1</v>
      </c>
      <c r="J219" s="15">
        <v>0</v>
      </c>
      <c r="K219" s="15">
        <v>-74</v>
      </c>
      <c r="L219" s="16">
        <v>0</v>
      </c>
    </row>
    <row r="220" spans="3:12" ht="24">
      <c r="C220" s="13" t="s">
        <v>552</v>
      </c>
      <c r="D220" s="18" t="s">
        <v>189</v>
      </c>
      <c r="E220" s="18" t="s">
        <v>191</v>
      </c>
      <c r="F220" s="18" t="s">
        <v>542</v>
      </c>
      <c r="G220" s="18" t="s">
        <v>82</v>
      </c>
      <c r="H220" s="18" t="s">
        <v>8</v>
      </c>
      <c r="I220" s="15">
        <v>1</v>
      </c>
      <c r="J220" s="15">
        <v>0</v>
      </c>
      <c r="K220" s="15">
        <v>-60</v>
      </c>
      <c r="L220" s="16">
        <v>0</v>
      </c>
    </row>
    <row r="221" spans="3:12" ht="36">
      <c r="C221" s="13" t="s">
        <v>553</v>
      </c>
      <c r="D221" s="18" t="s">
        <v>189</v>
      </c>
      <c r="E221" s="18" t="s">
        <v>191</v>
      </c>
      <c r="F221" s="18" t="s">
        <v>554</v>
      </c>
      <c r="G221" s="18" t="s">
        <v>177</v>
      </c>
      <c r="H221" s="18" t="s">
        <v>8</v>
      </c>
      <c r="I221" s="15">
        <v>1</v>
      </c>
      <c r="J221" s="15">
        <v>0</v>
      </c>
      <c r="K221" s="15">
        <v>-7</v>
      </c>
      <c r="L221" s="16">
        <v>0</v>
      </c>
    </row>
    <row r="222" spans="3:12" ht="24">
      <c r="C222" s="13" t="s">
        <v>555</v>
      </c>
      <c r="D222" s="18" t="s">
        <v>189</v>
      </c>
      <c r="E222" s="18" t="s">
        <v>191</v>
      </c>
      <c r="F222" s="18" t="s">
        <v>540</v>
      </c>
      <c r="G222" s="18" t="s">
        <v>82</v>
      </c>
      <c r="H222" s="18" t="s">
        <v>8</v>
      </c>
      <c r="I222" s="15">
        <v>1</v>
      </c>
      <c r="J222" s="15">
        <v>0</v>
      </c>
      <c r="K222" s="15">
        <v>-2351</v>
      </c>
      <c r="L222" s="16">
        <v>-7.0000000000000007E-2</v>
      </c>
    </row>
    <row r="223" spans="3:12" ht="24">
      <c r="C223" s="13" t="s">
        <v>556</v>
      </c>
      <c r="D223" s="18" t="s">
        <v>189</v>
      </c>
      <c r="E223" s="18" t="s">
        <v>191</v>
      </c>
      <c r="F223" s="18" t="s">
        <v>536</v>
      </c>
      <c r="G223" s="18" t="s">
        <v>177</v>
      </c>
      <c r="H223" s="18" t="s">
        <v>36</v>
      </c>
      <c r="I223" s="15">
        <v>1</v>
      </c>
      <c r="J223" s="15">
        <v>0</v>
      </c>
      <c r="K223" s="15">
        <v>-151</v>
      </c>
      <c r="L223" s="16">
        <v>0</v>
      </c>
    </row>
    <row r="224" spans="3:12" ht="24">
      <c r="C224" s="13" t="s">
        <v>557</v>
      </c>
      <c r="D224" s="18" t="s">
        <v>189</v>
      </c>
      <c r="E224" s="18" t="s">
        <v>191</v>
      </c>
      <c r="F224" s="18" t="s">
        <v>542</v>
      </c>
      <c r="G224" s="18" t="s">
        <v>82</v>
      </c>
      <c r="H224" s="18" t="s">
        <v>9</v>
      </c>
      <c r="I224" s="15">
        <v>1</v>
      </c>
      <c r="J224" s="15">
        <v>0</v>
      </c>
      <c r="K224" s="15">
        <v>51</v>
      </c>
      <c r="L224" s="16">
        <v>0</v>
      </c>
    </row>
    <row r="225" spans="3:12" ht="24">
      <c r="C225" s="13" t="s">
        <v>558</v>
      </c>
      <c r="D225" s="18" t="s">
        <v>189</v>
      </c>
      <c r="E225" s="18" t="s">
        <v>191</v>
      </c>
      <c r="F225" s="18" t="s">
        <v>542</v>
      </c>
      <c r="G225" s="18" t="s">
        <v>82</v>
      </c>
      <c r="H225" s="18" t="s">
        <v>9</v>
      </c>
      <c r="I225" s="15">
        <v>1</v>
      </c>
      <c r="J225" s="15">
        <v>0</v>
      </c>
      <c r="K225" s="15">
        <v>-747</v>
      </c>
      <c r="L225" s="16">
        <v>-0.02</v>
      </c>
    </row>
    <row r="226" spans="3:12" ht="24">
      <c r="C226" s="13" t="s">
        <v>559</v>
      </c>
      <c r="D226" s="18" t="s">
        <v>189</v>
      </c>
      <c r="E226" s="18" t="s">
        <v>191</v>
      </c>
      <c r="F226" s="18" t="s">
        <v>542</v>
      </c>
      <c r="G226" s="18" t="s">
        <v>82</v>
      </c>
      <c r="H226" s="18" t="s">
        <v>9</v>
      </c>
      <c r="I226" s="15">
        <v>1</v>
      </c>
      <c r="J226" s="15">
        <v>0</v>
      </c>
      <c r="K226" s="15">
        <v>-2</v>
      </c>
      <c r="L226" s="16">
        <v>0</v>
      </c>
    </row>
    <row r="227" spans="3:12" ht="24">
      <c r="C227" s="13" t="s">
        <v>560</v>
      </c>
      <c r="D227" s="18" t="s">
        <v>189</v>
      </c>
      <c r="E227" s="18" t="s">
        <v>191</v>
      </c>
      <c r="F227" s="18" t="s">
        <v>540</v>
      </c>
      <c r="G227" s="18" t="s">
        <v>82</v>
      </c>
      <c r="H227" s="18" t="s">
        <v>9</v>
      </c>
      <c r="I227" s="15">
        <v>1</v>
      </c>
      <c r="J227" s="15">
        <v>0</v>
      </c>
      <c r="K227" s="15">
        <v>-177</v>
      </c>
      <c r="L227" s="16">
        <v>-0.01</v>
      </c>
    </row>
    <row r="228" spans="3:12" ht="24">
      <c r="C228" s="13" t="s">
        <v>561</v>
      </c>
      <c r="D228" s="18" t="s">
        <v>189</v>
      </c>
      <c r="E228" s="18" t="s">
        <v>191</v>
      </c>
      <c r="F228" s="18" t="s">
        <v>542</v>
      </c>
      <c r="G228" s="18" t="s">
        <v>82</v>
      </c>
      <c r="H228" s="18" t="s">
        <v>9</v>
      </c>
      <c r="I228" s="15">
        <v>1</v>
      </c>
      <c r="J228" s="15">
        <v>0</v>
      </c>
      <c r="K228" s="15">
        <v>-1</v>
      </c>
      <c r="L228" s="16">
        <v>0</v>
      </c>
    </row>
    <row r="229" spans="3:12" ht="24">
      <c r="C229" s="13" t="s">
        <v>562</v>
      </c>
      <c r="D229" s="18" t="s">
        <v>189</v>
      </c>
      <c r="E229" s="18" t="s">
        <v>191</v>
      </c>
      <c r="F229" s="18" t="s">
        <v>540</v>
      </c>
      <c r="G229" s="18" t="s">
        <v>82</v>
      </c>
      <c r="H229" s="18" t="s">
        <v>9</v>
      </c>
      <c r="I229" s="15">
        <v>1</v>
      </c>
      <c r="J229" s="15">
        <v>0</v>
      </c>
      <c r="K229" s="15">
        <v>-2032</v>
      </c>
      <c r="L229" s="16">
        <v>-0.06</v>
      </c>
    </row>
    <row r="230" spans="3:12" ht="60">
      <c r="C230" s="13" t="s">
        <v>563</v>
      </c>
      <c r="D230" s="18" t="s">
        <v>189</v>
      </c>
      <c r="E230" s="18" t="s">
        <v>191</v>
      </c>
      <c r="F230" s="18" t="s">
        <v>536</v>
      </c>
      <c r="G230" s="18" t="s">
        <v>177</v>
      </c>
      <c r="H230" s="18" t="s">
        <v>564</v>
      </c>
      <c r="I230" s="15">
        <v>0.5</v>
      </c>
      <c r="J230" s="15">
        <v>83126</v>
      </c>
      <c r="K230" s="15">
        <v>83217</v>
      </c>
      <c r="L230" s="16">
        <v>2.35</v>
      </c>
    </row>
    <row r="231" spans="3:12" ht="60">
      <c r="C231" s="13" t="s">
        <v>563</v>
      </c>
      <c r="D231" s="18" t="s">
        <v>189</v>
      </c>
      <c r="E231" s="18" t="s">
        <v>191</v>
      </c>
      <c r="F231" s="18" t="s">
        <v>536</v>
      </c>
      <c r="G231" s="18" t="s">
        <v>177</v>
      </c>
      <c r="H231" s="18" t="s">
        <v>564</v>
      </c>
      <c r="I231" s="15">
        <v>0.5</v>
      </c>
      <c r="J231" s="15">
        <v>-83126</v>
      </c>
      <c r="K231" s="15">
        <v>-88122</v>
      </c>
      <c r="L231" s="16">
        <v>-2.4900000000000002</v>
      </c>
    </row>
    <row r="232" spans="3:12" ht="60">
      <c r="C232" s="13" t="s">
        <v>565</v>
      </c>
      <c r="D232" s="18" t="s">
        <v>189</v>
      </c>
      <c r="E232" s="18" t="s">
        <v>191</v>
      </c>
      <c r="F232" s="18" t="s">
        <v>566</v>
      </c>
      <c r="G232" s="18" t="s">
        <v>335</v>
      </c>
      <c r="H232" s="18" t="s">
        <v>564</v>
      </c>
      <c r="I232" s="15">
        <v>0.5</v>
      </c>
      <c r="J232" s="15">
        <v>83800</v>
      </c>
      <c r="K232" s="15">
        <v>88686</v>
      </c>
      <c r="L232" s="16">
        <v>2.5099999999999998</v>
      </c>
    </row>
    <row r="233" spans="3:12" ht="60">
      <c r="C233" s="13" t="s">
        <v>565</v>
      </c>
      <c r="D233" s="18" t="s">
        <v>189</v>
      </c>
      <c r="E233" s="18" t="s">
        <v>191</v>
      </c>
      <c r="F233" s="18" t="s">
        <v>566</v>
      </c>
      <c r="G233" s="18" t="s">
        <v>335</v>
      </c>
      <c r="H233" s="18" t="s">
        <v>564</v>
      </c>
      <c r="I233" s="15">
        <v>0.5</v>
      </c>
      <c r="J233" s="15">
        <v>-83800</v>
      </c>
      <c r="K233" s="15">
        <v>-83892</v>
      </c>
      <c r="L233" s="16">
        <v>-2.37</v>
      </c>
    </row>
    <row r="234" spans="3:12" ht="60">
      <c r="C234" s="13" t="s">
        <v>567</v>
      </c>
      <c r="D234" s="18" t="s">
        <v>189</v>
      </c>
      <c r="E234" s="18" t="s">
        <v>191</v>
      </c>
      <c r="F234" s="18" t="s">
        <v>536</v>
      </c>
      <c r="G234" s="18" t="s">
        <v>177</v>
      </c>
      <c r="H234" s="18" t="s">
        <v>568</v>
      </c>
      <c r="I234" s="15">
        <v>0.5</v>
      </c>
      <c r="J234" s="15">
        <v>8364</v>
      </c>
      <c r="K234" s="15">
        <v>8372</v>
      </c>
      <c r="L234" s="16">
        <v>0.24</v>
      </c>
    </row>
    <row r="235" spans="3:12" ht="36">
      <c r="C235" s="13" t="s">
        <v>569</v>
      </c>
      <c r="D235" s="18" t="s">
        <v>189</v>
      </c>
      <c r="E235" s="18" t="s">
        <v>191</v>
      </c>
      <c r="F235" s="18" t="s">
        <v>334</v>
      </c>
      <c r="G235" s="18" t="s">
        <v>335</v>
      </c>
      <c r="H235" s="18" t="s">
        <v>570</v>
      </c>
      <c r="I235" s="15">
        <v>1</v>
      </c>
      <c r="J235" s="15">
        <v>0</v>
      </c>
      <c r="K235" s="15">
        <v>17</v>
      </c>
      <c r="L235" s="16">
        <v>0</v>
      </c>
    </row>
    <row r="236" spans="3:12" ht="36">
      <c r="C236" s="13" t="s">
        <v>571</v>
      </c>
      <c r="D236" s="18" t="s">
        <v>189</v>
      </c>
      <c r="E236" s="18" t="s">
        <v>191</v>
      </c>
      <c r="F236" s="18" t="s">
        <v>540</v>
      </c>
      <c r="G236" s="18" t="s">
        <v>82</v>
      </c>
      <c r="H236" s="18" t="s">
        <v>570</v>
      </c>
      <c r="I236" s="15">
        <v>1</v>
      </c>
      <c r="J236" s="15">
        <v>0</v>
      </c>
      <c r="K236" s="15">
        <v>-51</v>
      </c>
      <c r="L236" s="16">
        <v>0</v>
      </c>
    </row>
    <row r="237" spans="3:12" ht="36">
      <c r="C237" s="13" t="s">
        <v>572</v>
      </c>
      <c r="D237" s="18" t="s">
        <v>189</v>
      </c>
      <c r="E237" s="18" t="s">
        <v>191</v>
      </c>
      <c r="F237" s="18" t="s">
        <v>566</v>
      </c>
      <c r="G237" s="18" t="s">
        <v>335</v>
      </c>
      <c r="H237" s="18" t="s">
        <v>573</v>
      </c>
      <c r="I237" s="15">
        <v>1</v>
      </c>
      <c r="J237" s="15">
        <v>0</v>
      </c>
      <c r="K237" s="15">
        <v>-2762</v>
      </c>
      <c r="L237" s="16">
        <v>-0.08</v>
      </c>
    </row>
    <row r="238" spans="3:12" ht="36">
      <c r="C238" s="13" t="s">
        <v>574</v>
      </c>
      <c r="D238" s="18" t="s">
        <v>189</v>
      </c>
      <c r="E238" s="18" t="s">
        <v>191</v>
      </c>
      <c r="F238" s="18" t="s">
        <v>334</v>
      </c>
      <c r="G238" s="18" t="s">
        <v>335</v>
      </c>
      <c r="H238" s="18" t="s">
        <v>570</v>
      </c>
      <c r="I238" s="15">
        <v>1</v>
      </c>
      <c r="J238" s="15">
        <v>0</v>
      </c>
      <c r="K238" s="15">
        <v>259</v>
      </c>
      <c r="L238" s="16">
        <v>0.01</v>
      </c>
    </row>
    <row r="239" spans="3:12" ht="36">
      <c r="C239" s="13" t="s">
        <v>575</v>
      </c>
      <c r="D239" s="18" t="s">
        <v>189</v>
      </c>
      <c r="E239" s="18" t="s">
        <v>191</v>
      </c>
      <c r="F239" s="18" t="s">
        <v>116</v>
      </c>
      <c r="G239" s="18" t="s">
        <v>82</v>
      </c>
      <c r="H239" s="18" t="s">
        <v>573</v>
      </c>
      <c r="I239" s="15">
        <v>1</v>
      </c>
      <c r="J239" s="15">
        <v>0</v>
      </c>
      <c r="K239" s="15">
        <v>53</v>
      </c>
      <c r="L239" s="16">
        <v>0</v>
      </c>
    </row>
    <row r="240" spans="3:12" ht="48">
      <c r="C240" s="13" t="s">
        <v>576</v>
      </c>
      <c r="D240" s="18" t="s">
        <v>189</v>
      </c>
      <c r="E240" s="18" t="s">
        <v>191</v>
      </c>
      <c r="F240" s="18" t="s">
        <v>577</v>
      </c>
      <c r="G240" s="18" t="s">
        <v>82</v>
      </c>
      <c r="H240" s="18" t="s">
        <v>570</v>
      </c>
      <c r="I240" s="15">
        <v>1</v>
      </c>
      <c r="J240" s="15">
        <v>0</v>
      </c>
      <c r="K240" s="15">
        <v>5554</v>
      </c>
      <c r="L240" s="16">
        <v>0.16</v>
      </c>
    </row>
    <row r="241" spans="3:12" ht="36">
      <c r="C241" s="13" t="s">
        <v>578</v>
      </c>
      <c r="D241" s="18" t="s">
        <v>189</v>
      </c>
      <c r="E241" s="18" t="s">
        <v>191</v>
      </c>
      <c r="F241" s="18" t="s">
        <v>116</v>
      </c>
      <c r="G241" s="18" t="s">
        <v>82</v>
      </c>
      <c r="H241" s="18" t="s">
        <v>573</v>
      </c>
      <c r="I241" s="15">
        <v>1</v>
      </c>
      <c r="J241" s="15">
        <v>0</v>
      </c>
      <c r="K241" s="15">
        <v>-6809</v>
      </c>
      <c r="L241" s="16">
        <v>-0.19</v>
      </c>
    </row>
    <row r="242" spans="3:12" ht="36">
      <c r="C242" s="13" t="s">
        <v>579</v>
      </c>
      <c r="D242" s="18" t="s">
        <v>189</v>
      </c>
      <c r="E242" s="18" t="s">
        <v>191</v>
      </c>
      <c r="F242" s="18" t="s">
        <v>536</v>
      </c>
      <c r="G242" s="18" t="s">
        <v>177</v>
      </c>
      <c r="H242" s="18" t="s">
        <v>573</v>
      </c>
      <c r="I242" s="15">
        <v>1</v>
      </c>
      <c r="J242" s="15">
        <v>0</v>
      </c>
      <c r="K242" s="15">
        <v>-1656</v>
      </c>
      <c r="L242" s="16">
        <v>-0.05</v>
      </c>
    </row>
    <row r="243" spans="3:12" ht="36">
      <c r="C243" s="13" t="s">
        <v>580</v>
      </c>
      <c r="D243" s="18" t="s">
        <v>189</v>
      </c>
      <c r="E243" s="18" t="s">
        <v>191</v>
      </c>
      <c r="F243" s="18" t="s">
        <v>540</v>
      </c>
      <c r="G243" s="18" t="s">
        <v>82</v>
      </c>
      <c r="H243" s="18" t="s">
        <v>573</v>
      </c>
      <c r="I243" s="15">
        <v>1</v>
      </c>
      <c r="J243" s="15">
        <v>0</v>
      </c>
      <c r="K243" s="15">
        <v>-101</v>
      </c>
      <c r="L243" s="16">
        <v>0</v>
      </c>
    </row>
    <row r="244" spans="3:12" ht="36">
      <c r="C244" s="13" t="s">
        <v>581</v>
      </c>
      <c r="D244" s="18" t="s">
        <v>189</v>
      </c>
      <c r="E244" s="18" t="s">
        <v>191</v>
      </c>
      <c r="F244" s="18" t="s">
        <v>334</v>
      </c>
      <c r="G244" s="18" t="s">
        <v>335</v>
      </c>
      <c r="H244" s="18" t="s">
        <v>573</v>
      </c>
      <c r="I244" s="15">
        <v>1</v>
      </c>
      <c r="J244" s="15">
        <v>0</v>
      </c>
      <c r="K244" s="15">
        <v>-9</v>
      </c>
      <c r="L244" s="16">
        <v>0</v>
      </c>
    </row>
    <row r="245" spans="3:12" ht="36">
      <c r="C245" s="13" t="s">
        <v>582</v>
      </c>
      <c r="D245" s="18" t="s">
        <v>189</v>
      </c>
      <c r="E245" s="18" t="s">
        <v>191</v>
      </c>
      <c r="F245" s="18" t="s">
        <v>318</v>
      </c>
      <c r="G245" s="18" t="s">
        <v>82</v>
      </c>
      <c r="H245" s="18" t="s">
        <v>583</v>
      </c>
      <c r="I245" s="15">
        <v>1</v>
      </c>
      <c r="J245" s="15">
        <v>0</v>
      </c>
      <c r="K245" s="15">
        <v>-64</v>
      </c>
      <c r="L245" s="16">
        <v>0</v>
      </c>
    </row>
    <row r="246" spans="3:12" ht="36">
      <c r="C246" s="13" t="s">
        <v>584</v>
      </c>
      <c r="D246" s="18" t="s">
        <v>189</v>
      </c>
      <c r="E246" s="18" t="s">
        <v>191</v>
      </c>
      <c r="F246" s="18" t="s">
        <v>566</v>
      </c>
      <c r="G246" s="18" t="s">
        <v>335</v>
      </c>
      <c r="H246" s="18" t="s">
        <v>573</v>
      </c>
      <c r="I246" s="15">
        <v>1</v>
      </c>
      <c r="J246" s="15">
        <v>0</v>
      </c>
      <c r="K246" s="15">
        <v>-80</v>
      </c>
      <c r="L246" s="16">
        <v>0</v>
      </c>
    </row>
    <row r="247" spans="3:12" ht="36">
      <c r="C247" s="13" t="s">
        <v>585</v>
      </c>
      <c r="D247" s="18" t="s">
        <v>189</v>
      </c>
      <c r="E247" s="18" t="s">
        <v>191</v>
      </c>
      <c r="F247" s="18" t="s">
        <v>566</v>
      </c>
      <c r="G247" s="18" t="s">
        <v>335</v>
      </c>
      <c r="H247" s="18" t="s">
        <v>573</v>
      </c>
      <c r="I247" s="15">
        <v>1</v>
      </c>
      <c r="J247" s="15">
        <v>0</v>
      </c>
      <c r="K247" s="15">
        <v>51</v>
      </c>
      <c r="L247" s="16">
        <v>0</v>
      </c>
    </row>
    <row r="248" spans="3:12" ht="36">
      <c r="C248" s="13" t="s">
        <v>586</v>
      </c>
      <c r="D248" s="18" t="s">
        <v>189</v>
      </c>
      <c r="E248" s="18" t="s">
        <v>191</v>
      </c>
      <c r="F248" s="18" t="s">
        <v>587</v>
      </c>
      <c r="G248" s="18" t="s">
        <v>82</v>
      </c>
      <c r="H248" s="18" t="s">
        <v>573</v>
      </c>
      <c r="I248" s="15">
        <v>1</v>
      </c>
      <c r="J248" s="15">
        <v>0</v>
      </c>
      <c r="K248" s="15">
        <v>168</v>
      </c>
      <c r="L248" s="16">
        <v>0</v>
      </c>
    </row>
    <row r="249" spans="3:12" ht="36">
      <c r="C249" s="13" t="s">
        <v>588</v>
      </c>
      <c r="D249" s="18" t="s">
        <v>189</v>
      </c>
      <c r="E249" s="18" t="s">
        <v>191</v>
      </c>
      <c r="F249" s="18" t="s">
        <v>273</v>
      </c>
      <c r="G249" s="18" t="s">
        <v>82</v>
      </c>
      <c r="H249" s="18" t="s">
        <v>573</v>
      </c>
      <c r="I249" s="15">
        <v>1</v>
      </c>
      <c r="J249" s="15">
        <v>0</v>
      </c>
      <c r="K249" s="15">
        <v>-399</v>
      </c>
      <c r="L249" s="16">
        <v>-0.01</v>
      </c>
    </row>
    <row r="250" spans="3:12" ht="48">
      <c r="C250" s="13" t="s">
        <v>589</v>
      </c>
      <c r="D250" s="18" t="s">
        <v>189</v>
      </c>
      <c r="E250" s="18" t="s">
        <v>191</v>
      </c>
      <c r="F250" s="18" t="s">
        <v>577</v>
      </c>
      <c r="G250" s="18" t="s">
        <v>82</v>
      </c>
      <c r="H250" s="18" t="s">
        <v>570</v>
      </c>
      <c r="I250" s="15">
        <v>1</v>
      </c>
      <c r="J250" s="15">
        <v>0</v>
      </c>
      <c r="K250" s="15">
        <v>1348</v>
      </c>
      <c r="L250" s="16">
        <v>0.04</v>
      </c>
    </row>
    <row r="251" spans="3:12" ht="48">
      <c r="C251" s="13" t="s">
        <v>590</v>
      </c>
      <c r="D251" s="18" t="s">
        <v>189</v>
      </c>
      <c r="E251" s="18" t="s">
        <v>191</v>
      </c>
      <c r="F251" s="18" t="s">
        <v>577</v>
      </c>
      <c r="G251" s="18" t="s">
        <v>82</v>
      </c>
      <c r="H251" s="18" t="s">
        <v>570</v>
      </c>
      <c r="I251" s="15">
        <v>1</v>
      </c>
      <c r="J251" s="15">
        <v>0</v>
      </c>
      <c r="K251" s="15">
        <v>8236</v>
      </c>
      <c r="L251" s="16">
        <v>0.23</v>
      </c>
    </row>
    <row r="252" spans="3:12" ht="36">
      <c r="C252" s="13" t="s">
        <v>591</v>
      </c>
      <c r="D252" s="18" t="s">
        <v>189</v>
      </c>
      <c r="E252" s="18" t="s">
        <v>191</v>
      </c>
      <c r="F252" s="18" t="s">
        <v>273</v>
      </c>
      <c r="G252" s="18" t="s">
        <v>82</v>
      </c>
      <c r="H252" s="18" t="s">
        <v>573</v>
      </c>
      <c r="I252" s="15">
        <v>1</v>
      </c>
      <c r="J252" s="15">
        <v>0</v>
      </c>
      <c r="K252" s="15">
        <v>-1145</v>
      </c>
      <c r="L252" s="16">
        <v>-0.03</v>
      </c>
    </row>
    <row r="253" spans="3:12" ht="36">
      <c r="C253" s="13" t="s">
        <v>592</v>
      </c>
      <c r="D253" s="18" t="s">
        <v>189</v>
      </c>
      <c r="E253" s="18" t="s">
        <v>191</v>
      </c>
      <c r="F253" s="18" t="s">
        <v>334</v>
      </c>
      <c r="G253" s="18" t="s">
        <v>335</v>
      </c>
      <c r="H253" s="18" t="s">
        <v>573</v>
      </c>
      <c r="I253" s="15">
        <v>1</v>
      </c>
      <c r="J253" s="15">
        <v>0</v>
      </c>
      <c r="K253" s="15">
        <v>-97</v>
      </c>
      <c r="L253" s="16">
        <v>0</v>
      </c>
    </row>
    <row r="254" spans="3:12" ht="36">
      <c r="C254" s="13" t="s">
        <v>593</v>
      </c>
      <c r="D254" s="18" t="s">
        <v>189</v>
      </c>
      <c r="E254" s="18" t="s">
        <v>191</v>
      </c>
      <c r="F254" s="18" t="s">
        <v>334</v>
      </c>
      <c r="G254" s="18" t="s">
        <v>335</v>
      </c>
      <c r="H254" s="18" t="s">
        <v>573</v>
      </c>
      <c r="I254" s="15">
        <v>1</v>
      </c>
      <c r="J254" s="15">
        <v>0</v>
      </c>
      <c r="K254" s="15">
        <v>95</v>
      </c>
      <c r="L254" s="16">
        <v>0</v>
      </c>
    </row>
    <row r="255" spans="3:12" ht="36">
      <c r="C255" s="13" t="s">
        <v>594</v>
      </c>
      <c r="D255" s="18" t="s">
        <v>189</v>
      </c>
      <c r="E255" s="18" t="s">
        <v>191</v>
      </c>
      <c r="F255" s="18" t="s">
        <v>318</v>
      </c>
      <c r="G255" s="18" t="s">
        <v>82</v>
      </c>
      <c r="H255" s="18" t="s">
        <v>573</v>
      </c>
      <c r="I255" s="15">
        <v>1</v>
      </c>
      <c r="J255" s="15">
        <v>0</v>
      </c>
      <c r="K255" s="15">
        <v>360</v>
      </c>
      <c r="L255" s="16">
        <v>0.01</v>
      </c>
    </row>
    <row r="256" spans="3:12" ht="36">
      <c r="C256" s="13" t="s">
        <v>595</v>
      </c>
      <c r="D256" s="18" t="s">
        <v>189</v>
      </c>
      <c r="E256" s="18" t="s">
        <v>191</v>
      </c>
      <c r="F256" s="18" t="s">
        <v>334</v>
      </c>
      <c r="G256" s="18" t="s">
        <v>335</v>
      </c>
      <c r="H256" s="18" t="s">
        <v>573</v>
      </c>
      <c r="I256" s="15">
        <v>1</v>
      </c>
      <c r="J256" s="15">
        <v>0</v>
      </c>
      <c r="K256" s="15">
        <v>235</v>
      </c>
      <c r="L256" s="16">
        <v>0.01</v>
      </c>
    </row>
    <row r="257" spans="3:12" ht="36">
      <c r="C257" s="13" t="s">
        <v>596</v>
      </c>
      <c r="D257" s="18" t="s">
        <v>189</v>
      </c>
      <c r="E257" s="18" t="s">
        <v>191</v>
      </c>
      <c r="F257" s="18" t="s">
        <v>566</v>
      </c>
      <c r="G257" s="18" t="s">
        <v>335</v>
      </c>
      <c r="H257" s="18" t="s">
        <v>573</v>
      </c>
      <c r="I257" s="15">
        <v>1</v>
      </c>
      <c r="J257" s="15">
        <v>0</v>
      </c>
      <c r="K257" s="15">
        <v>301</v>
      </c>
      <c r="L257" s="16">
        <v>0.01</v>
      </c>
    </row>
    <row r="258" spans="3:12" ht="36">
      <c r="C258" s="13" t="s">
        <v>597</v>
      </c>
      <c r="D258" s="18" t="s">
        <v>189</v>
      </c>
      <c r="E258" s="18" t="s">
        <v>191</v>
      </c>
      <c r="F258" s="18" t="s">
        <v>554</v>
      </c>
      <c r="G258" s="18" t="s">
        <v>177</v>
      </c>
      <c r="H258" s="18" t="s">
        <v>573</v>
      </c>
      <c r="I258" s="15">
        <v>1</v>
      </c>
      <c r="J258" s="15">
        <v>0</v>
      </c>
      <c r="K258" s="15">
        <v>151</v>
      </c>
      <c r="L258" s="16">
        <v>0</v>
      </c>
    </row>
    <row r="259" spans="3:12" ht="36">
      <c r="C259" s="13" t="s">
        <v>598</v>
      </c>
      <c r="D259" s="18" t="s">
        <v>189</v>
      </c>
      <c r="E259" s="18" t="s">
        <v>191</v>
      </c>
      <c r="F259" s="18" t="s">
        <v>334</v>
      </c>
      <c r="G259" s="18" t="s">
        <v>335</v>
      </c>
      <c r="H259" s="18" t="s">
        <v>573</v>
      </c>
      <c r="I259" s="15">
        <v>1</v>
      </c>
      <c r="J259" s="15">
        <v>0</v>
      </c>
      <c r="K259" s="15">
        <v>483</v>
      </c>
      <c r="L259" s="16">
        <v>0.01</v>
      </c>
    </row>
    <row r="260" spans="3:12" ht="24">
      <c r="C260" s="13" t="s">
        <v>567</v>
      </c>
      <c r="D260" s="18" t="s">
        <v>189</v>
      </c>
      <c r="E260" s="18" t="s">
        <v>191</v>
      </c>
      <c r="F260" s="18" t="s">
        <v>536</v>
      </c>
      <c r="G260" s="18" t="s">
        <v>177</v>
      </c>
      <c r="H260" s="18" t="s">
        <v>599</v>
      </c>
      <c r="I260" s="15">
        <v>0.5</v>
      </c>
      <c r="J260" s="15">
        <v>-8364</v>
      </c>
      <c r="K260" s="15">
        <v>-9233</v>
      </c>
      <c r="L260" s="16">
        <v>-0.26</v>
      </c>
    </row>
    <row r="261" spans="3:12" ht="60">
      <c r="C261" s="13" t="s">
        <v>600</v>
      </c>
      <c r="D261" s="18" t="s">
        <v>189</v>
      </c>
      <c r="E261" s="18" t="s">
        <v>191</v>
      </c>
      <c r="F261" s="18" t="s">
        <v>273</v>
      </c>
      <c r="G261" s="18" t="s">
        <v>82</v>
      </c>
      <c r="H261" s="18" t="s">
        <v>568</v>
      </c>
      <c r="I261" s="15">
        <v>0.5</v>
      </c>
      <c r="J261" s="15">
        <v>17200</v>
      </c>
      <c r="K261" s="15">
        <v>17234</v>
      </c>
      <c r="L261" s="16">
        <v>0.49</v>
      </c>
    </row>
    <row r="262" spans="3:12" ht="60">
      <c r="C262" s="13" t="s">
        <v>600</v>
      </c>
      <c r="D262" s="18" t="s">
        <v>189</v>
      </c>
      <c r="E262" s="18" t="s">
        <v>191</v>
      </c>
      <c r="F262" s="18" t="s">
        <v>273</v>
      </c>
      <c r="G262" s="18" t="s">
        <v>82</v>
      </c>
      <c r="H262" s="18" t="s">
        <v>568</v>
      </c>
      <c r="I262" s="15">
        <v>0.5</v>
      </c>
      <c r="J262" s="15">
        <v>-17200</v>
      </c>
      <c r="K262" s="15">
        <v>-18437</v>
      </c>
      <c r="L262" s="16">
        <v>-0.52</v>
      </c>
    </row>
    <row r="263" spans="3:12" ht="24">
      <c r="C263" s="13" t="s">
        <v>601</v>
      </c>
      <c r="D263" s="18" t="s">
        <v>189</v>
      </c>
      <c r="E263" s="18" t="s">
        <v>191</v>
      </c>
      <c r="F263" s="18" t="s">
        <v>536</v>
      </c>
      <c r="G263" s="18" t="s">
        <v>177</v>
      </c>
      <c r="H263" s="18" t="s">
        <v>599</v>
      </c>
      <c r="I263" s="15">
        <v>0.5</v>
      </c>
      <c r="J263" s="15">
        <v>-12965</v>
      </c>
      <c r="K263" s="15">
        <v>-13858</v>
      </c>
      <c r="L263" s="16">
        <v>-0.39</v>
      </c>
    </row>
    <row r="264" spans="3:12" ht="24">
      <c r="C264" s="13" t="s">
        <v>601</v>
      </c>
      <c r="D264" s="18" t="s">
        <v>189</v>
      </c>
      <c r="E264" s="18" t="s">
        <v>191</v>
      </c>
      <c r="F264" s="18" t="s">
        <v>536</v>
      </c>
      <c r="G264" s="18" t="s">
        <v>177</v>
      </c>
      <c r="H264" s="18" t="s">
        <v>602</v>
      </c>
      <c r="I264" s="15">
        <v>0.5</v>
      </c>
      <c r="J264" s="15">
        <v>12965</v>
      </c>
      <c r="K264" s="15">
        <v>12976</v>
      </c>
      <c r="L264" s="16">
        <v>0.37</v>
      </c>
    </row>
    <row r="265" spans="3:12" ht="36">
      <c r="C265" s="13" t="s">
        <v>603</v>
      </c>
      <c r="D265" s="18" t="s">
        <v>189</v>
      </c>
      <c r="E265" s="18" t="s">
        <v>191</v>
      </c>
      <c r="F265" s="18" t="s">
        <v>554</v>
      </c>
      <c r="G265" s="18" t="s">
        <v>177</v>
      </c>
      <c r="H265" s="18" t="s">
        <v>599</v>
      </c>
      <c r="I265" s="15">
        <v>0.5</v>
      </c>
      <c r="J265" s="15">
        <v>-24561</v>
      </c>
      <c r="K265" s="15">
        <v>-26360</v>
      </c>
      <c r="L265" s="16">
        <v>-0.75</v>
      </c>
    </row>
    <row r="266" spans="3:12" ht="36">
      <c r="C266" s="13" t="s">
        <v>603</v>
      </c>
      <c r="D266" s="18" t="s">
        <v>189</v>
      </c>
      <c r="E266" s="18" t="s">
        <v>191</v>
      </c>
      <c r="F266" s="18" t="s">
        <v>554</v>
      </c>
      <c r="G266" s="18" t="s">
        <v>177</v>
      </c>
      <c r="H266" s="18" t="s">
        <v>602</v>
      </c>
      <c r="I266" s="15">
        <v>0.5</v>
      </c>
      <c r="J266" s="15">
        <v>24561</v>
      </c>
      <c r="K266" s="15">
        <v>24583</v>
      </c>
      <c r="L266" s="16">
        <v>0.7</v>
      </c>
    </row>
    <row r="267" spans="3:12" ht="36">
      <c r="C267" s="13" t="s">
        <v>604</v>
      </c>
      <c r="D267" s="18" t="s">
        <v>189</v>
      </c>
      <c r="E267" s="18" t="s">
        <v>191</v>
      </c>
      <c r="F267" s="18" t="s">
        <v>554</v>
      </c>
      <c r="G267" s="18" t="s">
        <v>177</v>
      </c>
      <c r="H267" s="18" t="s">
        <v>599</v>
      </c>
      <c r="I267" s="15">
        <v>0.5</v>
      </c>
      <c r="J267" s="15">
        <v>-12873</v>
      </c>
      <c r="K267" s="15">
        <v>-13858</v>
      </c>
      <c r="L267" s="16">
        <v>-0.39</v>
      </c>
    </row>
    <row r="268" spans="3:12" ht="36">
      <c r="C268" s="13" t="s">
        <v>604</v>
      </c>
      <c r="D268" s="18" t="s">
        <v>189</v>
      </c>
      <c r="E268" s="18" t="s">
        <v>191</v>
      </c>
      <c r="F268" s="18" t="s">
        <v>554</v>
      </c>
      <c r="G268" s="18" t="s">
        <v>177</v>
      </c>
      <c r="H268" s="18" t="s">
        <v>602</v>
      </c>
      <c r="I268" s="15">
        <v>0.5</v>
      </c>
      <c r="J268" s="15">
        <v>12873</v>
      </c>
      <c r="K268" s="15">
        <v>12884</v>
      </c>
      <c r="L268" s="16">
        <v>0.36</v>
      </c>
    </row>
    <row r="269" spans="3:12" ht="36">
      <c r="C269" s="13" t="s">
        <v>605</v>
      </c>
      <c r="D269" s="18" t="s">
        <v>189</v>
      </c>
      <c r="E269" s="18" t="s">
        <v>191</v>
      </c>
      <c r="F269" s="18" t="s">
        <v>554</v>
      </c>
      <c r="G269" s="18" t="s">
        <v>177</v>
      </c>
      <c r="H269" s="18" t="s">
        <v>599</v>
      </c>
      <c r="I269" s="15">
        <v>0.5</v>
      </c>
      <c r="J269" s="15">
        <v>-17142</v>
      </c>
      <c r="K269" s="15">
        <v>-18503</v>
      </c>
      <c r="L269" s="16">
        <v>-0.52</v>
      </c>
    </row>
    <row r="270" spans="3:12" ht="36">
      <c r="C270" s="13" t="s">
        <v>605</v>
      </c>
      <c r="D270" s="18" t="s">
        <v>189</v>
      </c>
      <c r="E270" s="18" t="s">
        <v>191</v>
      </c>
      <c r="F270" s="18" t="s">
        <v>554</v>
      </c>
      <c r="G270" s="18" t="s">
        <v>177</v>
      </c>
      <c r="H270" s="18" t="s">
        <v>602</v>
      </c>
      <c r="I270" s="15">
        <v>0.5</v>
      </c>
      <c r="J270" s="15">
        <v>17142</v>
      </c>
      <c r="K270" s="15">
        <v>17152</v>
      </c>
      <c r="L270" s="16">
        <v>0.48</v>
      </c>
    </row>
    <row r="271" spans="3:12" ht="36">
      <c r="C271" s="13" t="s">
        <v>606</v>
      </c>
      <c r="D271" s="18" t="s">
        <v>189</v>
      </c>
      <c r="E271" s="18" t="s">
        <v>191</v>
      </c>
      <c r="F271" s="18" t="s">
        <v>554</v>
      </c>
      <c r="G271" s="18" t="s">
        <v>177</v>
      </c>
      <c r="H271" s="18" t="s">
        <v>599</v>
      </c>
      <c r="I271" s="15">
        <v>0.5</v>
      </c>
      <c r="J271" s="15">
        <v>-9109</v>
      </c>
      <c r="K271" s="15">
        <v>-9717</v>
      </c>
      <c r="L271" s="16">
        <v>-0.27</v>
      </c>
    </row>
    <row r="272" spans="3:12" ht="36">
      <c r="C272" s="13" t="s">
        <v>606</v>
      </c>
      <c r="D272" s="18" t="s">
        <v>189</v>
      </c>
      <c r="E272" s="18" t="s">
        <v>191</v>
      </c>
      <c r="F272" s="18" t="s">
        <v>554</v>
      </c>
      <c r="G272" s="18" t="s">
        <v>177</v>
      </c>
      <c r="H272" s="18" t="s">
        <v>602</v>
      </c>
      <c r="I272" s="15">
        <v>0.5</v>
      </c>
      <c r="J272" s="15">
        <v>9109</v>
      </c>
      <c r="K272" s="15">
        <v>9111</v>
      </c>
      <c r="L272" s="16">
        <v>0.26</v>
      </c>
    </row>
    <row r="273" spans="3:12" ht="24">
      <c r="C273" s="13" t="s">
        <v>607</v>
      </c>
      <c r="D273" s="18" t="s">
        <v>189</v>
      </c>
      <c r="E273" s="18" t="s">
        <v>191</v>
      </c>
      <c r="F273" s="18" t="s">
        <v>608</v>
      </c>
      <c r="G273" s="18" t="s">
        <v>609</v>
      </c>
      <c r="H273" s="18" t="s">
        <v>599</v>
      </c>
      <c r="I273" s="15">
        <v>0.5</v>
      </c>
      <c r="J273" s="15">
        <v>-8076</v>
      </c>
      <c r="K273" s="15">
        <v>-8717</v>
      </c>
      <c r="L273" s="16">
        <v>-0.25</v>
      </c>
    </row>
    <row r="274" spans="3:12" ht="24">
      <c r="C274" s="13" t="s">
        <v>607</v>
      </c>
      <c r="D274" s="18" t="s">
        <v>189</v>
      </c>
      <c r="E274" s="18" t="s">
        <v>191</v>
      </c>
      <c r="F274" s="18" t="s">
        <v>608</v>
      </c>
      <c r="G274" s="18" t="s">
        <v>609</v>
      </c>
      <c r="H274" s="18" t="s">
        <v>602</v>
      </c>
      <c r="I274" s="15">
        <v>0.5</v>
      </c>
      <c r="J274" s="15">
        <v>8076</v>
      </c>
      <c r="K274" s="15">
        <v>8081</v>
      </c>
      <c r="L274" s="16">
        <v>0.23</v>
      </c>
    </row>
    <row r="275" spans="3:12" ht="36">
      <c r="C275" s="13" t="s">
        <v>610</v>
      </c>
      <c r="D275" s="18" t="s">
        <v>189</v>
      </c>
      <c r="E275" s="18" t="s">
        <v>191</v>
      </c>
      <c r="F275" s="18" t="s">
        <v>554</v>
      </c>
      <c r="G275" s="18" t="s">
        <v>177</v>
      </c>
      <c r="H275" s="18" t="s">
        <v>599</v>
      </c>
      <c r="I275" s="15">
        <v>0.5</v>
      </c>
      <c r="J275" s="15">
        <v>-13091</v>
      </c>
      <c r="K275" s="15">
        <v>-14081</v>
      </c>
      <c r="L275" s="16">
        <v>-0.4</v>
      </c>
    </row>
    <row r="276" spans="3:12" ht="36">
      <c r="C276" s="13" t="s">
        <v>610</v>
      </c>
      <c r="D276" s="18" t="s">
        <v>189</v>
      </c>
      <c r="E276" s="18" t="s">
        <v>191</v>
      </c>
      <c r="F276" s="18" t="s">
        <v>554</v>
      </c>
      <c r="G276" s="18" t="s">
        <v>177</v>
      </c>
      <c r="H276" s="18" t="s">
        <v>602</v>
      </c>
      <c r="I276" s="15">
        <v>0.5</v>
      </c>
      <c r="J276" s="15">
        <v>13091</v>
      </c>
      <c r="K276" s="15">
        <v>13097</v>
      </c>
      <c r="L276" s="16">
        <v>0.37</v>
      </c>
    </row>
    <row r="277" spans="3:12" ht="36">
      <c r="C277" s="13" t="s">
        <v>611</v>
      </c>
      <c r="D277" s="18" t="s">
        <v>189</v>
      </c>
      <c r="E277" s="18" t="s">
        <v>191</v>
      </c>
      <c r="F277" s="18" t="s">
        <v>554</v>
      </c>
      <c r="G277" s="18" t="s">
        <v>177</v>
      </c>
      <c r="H277" s="18" t="s">
        <v>599</v>
      </c>
      <c r="I277" s="15">
        <v>0.5</v>
      </c>
      <c r="J277" s="15">
        <v>14030</v>
      </c>
      <c r="K277" s="15">
        <v>14127</v>
      </c>
      <c r="L277" s="16">
        <v>0.4</v>
      </c>
    </row>
    <row r="278" spans="3:12" ht="36">
      <c r="C278" s="13" t="s">
        <v>611</v>
      </c>
      <c r="D278" s="18" t="s">
        <v>189</v>
      </c>
      <c r="E278" s="18" t="s">
        <v>191</v>
      </c>
      <c r="F278" s="18" t="s">
        <v>554</v>
      </c>
      <c r="G278" s="18" t="s">
        <v>177</v>
      </c>
      <c r="H278" s="18" t="s">
        <v>602</v>
      </c>
      <c r="I278" s="15">
        <v>0.5</v>
      </c>
      <c r="J278" s="15">
        <v>-14030</v>
      </c>
      <c r="K278" s="15">
        <v>-14037</v>
      </c>
      <c r="L278" s="16">
        <v>-0.4</v>
      </c>
    </row>
    <row r="279" spans="3:12" ht="60">
      <c r="C279" s="13" t="s">
        <v>612</v>
      </c>
      <c r="D279" s="18" t="s">
        <v>189</v>
      </c>
      <c r="E279" s="18" t="s">
        <v>191</v>
      </c>
      <c r="F279" s="18" t="s">
        <v>554</v>
      </c>
      <c r="G279" s="18" t="s">
        <v>177</v>
      </c>
      <c r="H279" s="18" t="s">
        <v>568</v>
      </c>
      <c r="I279" s="15">
        <v>0.5</v>
      </c>
      <c r="J279" s="15">
        <v>59458</v>
      </c>
      <c r="K279" s="15">
        <v>59624</v>
      </c>
      <c r="L279" s="16">
        <v>1.69</v>
      </c>
    </row>
    <row r="280" spans="3:12" ht="60">
      <c r="C280" s="13" t="s">
        <v>612</v>
      </c>
      <c r="D280" s="18" t="s">
        <v>189</v>
      </c>
      <c r="E280" s="18" t="s">
        <v>191</v>
      </c>
      <c r="F280" s="18" t="s">
        <v>554</v>
      </c>
      <c r="G280" s="18" t="s">
        <v>177</v>
      </c>
      <c r="H280" s="18" t="s">
        <v>568</v>
      </c>
      <c r="I280" s="15">
        <v>0.5</v>
      </c>
      <c r="J280" s="15">
        <v>-59458</v>
      </c>
      <c r="K280" s="15">
        <v>-64583</v>
      </c>
      <c r="L280" s="16">
        <v>-1.83</v>
      </c>
    </row>
    <row r="281" spans="3:12" ht="36">
      <c r="C281" s="13" t="s">
        <v>613</v>
      </c>
      <c r="D281" s="18" t="s">
        <v>189</v>
      </c>
      <c r="E281" s="18" t="s">
        <v>191</v>
      </c>
      <c r="F281" s="18" t="s">
        <v>554</v>
      </c>
      <c r="G281" s="18" t="s">
        <v>177</v>
      </c>
      <c r="H281" s="18" t="s">
        <v>599</v>
      </c>
      <c r="I281" s="15">
        <v>0.5</v>
      </c>
      <c r="J281" s="15">
        <v>-15875</v>
      </c>
      <c r="K281" s="15">
        <v>-17199</v>
      </c>
      <c r="L281" s="16">
        <v>-0.49</v>
      </c>
    </row>
    <row r="282" spans="3:12" ht="36">
      <c r="C282" s="13" t="s">
        <v>613</v>
      </c>
      <c r="D282" s="18" t="s">
        <v>189</v>
      </c>
      <c r="E282" s="18" t="s">
        <v>191</v>
      </c>
      <c r="F282" s="18" t="s">
        <v>554</v>
      </c>
      <c r="G282" s="18" t="s">
        <v>177</v>
      </c>
      <c r="H282" s="18" t="s">
        <v>602</v>
      </c>
      <c r="I282" s="15">
        <v>0.5</v>
      </c>
      <c r="J282" s="15">
        <v>15875</v>
      </c>
      <c r="K282" s="15">
        <v>15891</v>
      </c>
      <c r="L282" s="16">
        <v>0.45</v>
      </c>
    </row>
    <row r="283" spans="3:12" ht="36">
      <c r="C283" s="13" t="s">
        <v>614</v>
      </c>
      <c r="D283" s="18" t="s">
        <v>189</v>
      </c>
      <c r="E283" s="18" t="s">
        <v>191</v>
      </c>
      <c r="F283" s="18" t="s">
        <v>554</v>
      </c>
      <c r="G283" s="18" t="s">
        <v>177</v>
      </c>
      <c r="H283" s="18" t="s">
        <v>599</v>
      </c>
      <c r="I283" s="15">
        <v>0.5</v>
      </c>
      <c r="J283" s="15">
        <v>-7080</v>
      </c>
      <c r="K283" s="15">
        <v>-7649</v>
      </c>
      <c r="L283" s="16">
        <v>-0.22</v>
      </c>
    </row>
    <row r="284" spans="3:12" ht="36">
      <c r="C284" s="13" t="s">
        <v>614</v>
      </c>
      <c r="D284" s="18" t="s">
        <v>189</v>
      </c>
      <c r="E284" s="18" t="s">
        <v>191</v>
      </c>
      <c r="F284" s="18" t="s">
        <v>554</v>
      </c>
      <c r="G284" s="18" t="s">
        <v>177</v>
      </c>
      <c r="H284" s="18" t="s">
        <v>602</v>
      </c>
      <c r="I284" s="15">
        <v>0.5</v>
      </c>
      <c r="J284" s="15">
        <v>7080</v>
      </c>
      <c r="K284" s="15">
        <v>7087</v>
      </c>
      <c r="L284" s="16">
        <v>0.2</v>
      </c>
    </row>
    <row r="285" spans="3:12" ht="24">
      <c r="C285" s="13" t="s">
        <v>615</v>
      </c>
      <c r="D285" s="18" t="s">
        <v>189</v>
      </c>
      <c r="E285" s="18" t="s">
        <v>191</v>
      </c>
      <c r="F285" s="18" t="s">
        <v>116</v>
      </c>
      <c r="G285" s="18" t="s">
        <v>82</v>
      </c>
      <c r="H285" s="18" t="s">
        <v>616</v>
      </c>
      <c r="I285" s="15">
        <v>0.5</v>
      </c>
      <c r="J285" s="15">
        <v>-17434</v>
      </c>
      <c r="K285" s="15">
        <v>-18452</v>
      </c>
      <c r="L285" s="16">
        <v>-0.52</v>
      </c>
    </row>
    <row r="286" spans="3:12" ht="24">
      <c r="C286" s="13" t="s">
        <v>615</v>
      </c>
      <c r="D286" s="18" t="s">
        <v>189</v>
      </c>
      <c r="E286" s="18" t="s">
        <v>191</v>
      </c>
      <c r="F286" s="18" t="s">
        <v>116</v>
      </c>
      <c r="G286" s="18" t="s">
        <v>82</v>
      </c>
      <c r="H286" s="18" t="s">
        <v>602</v>
      </c>
      <c r="I286" s="15">
        <v>0.5</v>
      </c>
      <c r="J286" s="15">
        <v>17434</v>
      </c>
      <c r="K286" s="15">
        <v>17445</v>
      </c>
      <c r="L286" s="16">
        <v>0.49</v>
      </c>
    </row>
    <row r="287" spans="3:12" ht="24">
      <c r="C287" s="13" t="s">
        <v>617</v>
      </c>
      <c r="D287" s="18" t="s">
        <v>189</v>
      </c>
      <c r="E287" s="18" t="s">
        <v>191</v>
      </c>
      <c r="F287" s="18" t="s">
        <v>536</v>
      </c>
      <c r="G287" s="18" t="s">
        <v>177</v>
      </c>
      <c r="H287" s="18" t="s">
        <v>599</v>
      </c>
      <c r="I287" s="15">
        <v>0.5</v>
      </c>
      <c r="J287" s="15">
        <v>-25592</v>
      </c>
      <c r="K287" s="15">
        <v>-25847</v>
      </c>
      <c r="L287" s="16">
        <v>-0.73</v>
      </c>
    </row>
    <row r="288" spans="3:12" ht="24">
      <c r="C288" s="13" t="s">
        <v>617</v>
      </c>
      <c r="D288" s="18" t="s">
        <v>189</v>
      </c>
      <c r="E288" s="18" t="s">
        <v>191</v>
      </c>
      <c r="F288" s="18" t="s">
        <v>536</v>
      </c>
      <c r="G288" s="18" t="s">
        <v>177</v>
      </c>
      <c r="H288" s="18" t="s">
        <v>602</v>
      </c>
      <c r="I288" s="15">
        <v>0.5</v>
      </c>
      <c r="J288" s="15">
        <v>25592</v>
      </c>
      <c r="K288" s="15">
        <v>25605</v>
      </c>
      <c r="L288" s="16">
        <v>0.72</v>
      </c>
    </row>
    <row r="289" spans="3:12" ht="36">
      <c r="C289" s="13" t="s">
        <v>618</v>
      </c>
      <c r="D289" s="18" t="s">
        <v>189</v>
      </c>
      <c r="E289" s="18" t="s">
        <v>191</v>
      </c>
      <c r="F289" s="18" t="s">
        <v>554</v>
      </c>
      <c r="G289" s="18" t="s">
        <v>177</v>
      </c>
      <c r="H289" s="18" t="s">
        <v>599</v>
      </c>
      <c r="I289" s="15">
        <v>0.5</v>
      </c>
      <c r="J289" s="15">
        <v>-7024</v>
      </c>
      <c r="K289" s="15">
        <v>-7366</v>
      </c>
      <c r="L289" s="16">
        <v>-0.21</v>
      </c>
    </row>
    <row r="290" spans="3:12" ht="36">
      <c r="C290" s="13" t="s">
        <v>618</v>
      </c>
      <c r="D290" s="18" t="s">
        <v>189</v>
      </c>
      <c r="E290" s="18" t="s">
        <v>191</v>
      </c>
      <c r="F290" s="18" t="s">
        <v>554</v>
      </c>
      <c r="G290" s="18" t="s">
        <v>177</v>
      </c>
      <c r="H290" s="18" t="s">
        <v>602</v>
      </c>
      <c r="I290" s="15">
        <v>0.5</v>
      </c>
      <c r="J290" s="15">
        <v>7024</v>
      </c>
      <c r="K290" s="15">
        <v>7026</v>
      </c>
      <c r="L290" s="16">
        <v>0.2</v>
      </c>
    </row>
    <row r="291" spans="3:12" ht="36">
      <c r="C291" s="13" t="s">
        <v>619</v>
      </c>
      <c r="D291" s="18" t="s">
        <v>189</v>
      </c>
      <c r="E291" s="18" t="s">
        <v>191</v>
      </c>
      <c r="F291" s="18" t="s">
        <v>554</v>
      </c>
      <c r="G291" s="18" t="s">
        <v>177</v>
      </c>
      <c r="H291" s="18" t="s">
        <v>599</v>
      </c>
      <c r="I291" s="15">
        <v>0.5</v>
      </c>
      <c r="J291" s="15">
        <v>-7439</v>
      </c>
      <c r="K291" s="15">
        <v>-8058</v>
      </c>
      <c r="L291" s="16">
        <v>-0.23</v>
      </c>
    </row>
    <row r="292" spans="3:12" ht="36">
      <c r="C292" s="13" t="s">
        <v>619</v>
      </c>
      <c r="D292" s="18" t="s">
        <v>189</v>
      </c>
      <c r="E292" s="18" t="s">
        <v>191</v>
      </c>
      <c r="F292" s="18" t="s">
        <v>554</v>
      </c>
      <c r="G292" s="18" t="s">
        <v>177</v>
      </c>
      <c r="H292" s="18" t="s">
        <v>602</v>
      </c>
      <c r="I292" s="15">
        <v>0.5</v>
      </c>
      <c r="J292" s="15">
        <v>7439</v>
      </c>
      <c r="K292" s="15">
        <v>7443</v>
      </c>
      <c r="L292" s="16">
        <v>0.21</v>
      </c>
    </row>
    <row r="293" spans="3:12" ht="24">
      <c r="C293" s="13" t="s">
        <v>620</v>
      </c>
      <c r="D293" s="18" t="s">
        <v>189</v>
      </c>
      <c r="E293" s="18" t="s">
        <v>191</v>
      </c>
      <c r="F293" s="18" t="s">
        <v>566</v>
      </c>
      <c r="G293" s="18" t="s">
        <v>335</v>
      </c>
      <c r="H293" s="18" t="s">
        <v>599</v>
      </c>
      <c r="I293" s="15">
        <v>0.5</v>
      </c>
      <c r="J293" s="15">
        <v>-44705</v>
      </c>
      <c r="K293" s="15">
        <v>-46748</v>
      </c>
      <c r="L293" s="16">
        <v>-1.32</v>
      </c>
    </row>
    <row r="294" spans="3:12" ht="24">
      <c r="C294" s="13" t="s">
        <v>620</v>
      </c>
      <c r="D294" s="18" t="s">
        <v>189</v>
      </c>
      <c r="E294" s="18" t="s">
        <v>191</v>
      </c>
      <c r="F294" s="18" t="s">
        <v>566</v>
      </c>
      <c r="G294" s="18" t="s">
        <v>335</v>
      </c>
      <c r="H294" s="18" t="s">
        <v>602</v>
      </c>
      <c r="I294" s="15">
        <v>0.5</v>
      </c>
      <c r="J294" s="15">
        <v>44705</v>
      </c>
      <c r="K294" s="15">
        <v>45459</v>
      </c>
      <c r="L294" s="16">
        <v>1.29</v>
      </c>
    </row>
    <row r="295" spans="3:12" ht="24">
      <c r="C295" s="13" t="s">
        <v>621</v>
      </c>
      <c r="D295" s="18" t="s">
        <v>189</v>
      </c>
      <c r="E295" s="18" t="s">
        <v>191</v>
      </c>
      <c r="F295" s="18" t="s">
        <v>116</v>
      </c>
      <c r="G295" s="18" t="s">
        <v>82</v>
      </c>
      <c r="H295" s="18" t="s">
        <v>599</v>
      </c>
      <c r="I295" s="15">
        <v>0.5</v>
      </c>
      <c r="J295" s="15">
        <v>-44200</v>
      </c>
      <c r="K295" s="15">
        <v>-46748</v>
      </c>
      <c r="L295" s="16">
        <v>-1.32</v>
      </c>
    </row>
    <row r="296" spans="3:12" ht="24">
      <c r="C296" s="13" t="s">
        <v>621</v>
      </c>
      <c r="D296" s="18" t="s">
        <v>189</v>
      </c>
      <c r="E296" s="18" t="s">
        <v>191</v>
      </c>
      <c r="F296" s="18" t="s">
        <v>116</v>
      </c>
      <c r="G296" s="18" t="s">
        <v>82</v>
      </c>
      <c r="H296" s="18" t="s">
        <v>602</v>
      </c>
      <c r="I296" s="15">
        <v>0.5</v>
      </c>
      <c r="J296" s="15">
        <v>44200</v>
      </c>
      <c r="K296" s="15">
        <v>44969</v>
      </c>
      <c r="L296" s="16">
        <v>1.27</v>
      </c>
    </row>
    <row r="297" spans="3:12" ht="24">
      <c r="C297" s="13" t="s">
        <v>622</v>
      </c>
      <c r="D297" s="18" t="s">
        <v>189</v>
      </c>
      <c r="E297" s="18" t="s">
        <v>191</v>
      </c>
      <c r="F297" s="18" t="s">
        <v>623</v>
      </c>
      <c r="G297" s="18" t="s">
        <v>609</v>
      </c>
      <c r="H297" s="18" t="s">
        <v>599</v>
      </c>
      <c r="I297" s="15">
        <v>0.5</v>
      </c>
      <c r="J297" s="15">
        <v>-9103</v>
      </c>
      <c r="K297" s="15">
        <v>-9910</v>
      </c>
      <c r="L297" s="16">
        <v>-0.28000000000000003</v>
      </c>
    </row>
    <row r="298" spans="3:12" ht="24">
      <c r="C298" s="13" t="s">
        <v>622</v>
      </c>
      <c r="D298" s="18" t="s">
        <v>189</v>
      </c>
      <c r="E298" s="18" t="s">
        <v>191</v>
      </c>
      <c r="F298" s="18" t="s">
        <v>623</v>
      </c>
      <c r="G298" s="18" t="s">
        <v>609</v>
      </c>
      <c r="H298" s="18" t="s">
        <v>602</v>
      </c>
      <c r="I298" s="15">
        <v>0.5</v>
      </c>
      <c r="J298" s="15">
        <v>9103</v>
      </c>
      <c r="K298" s="15">
        <v>9116</v>
      </c>
      <c r="L298" s="16">
        <v>0.26</v>
      </c>
    </row>
    <row r="299" spans="3:12" ht="36">
      <c r="C299" s="13" t="s">
        <v>624</v>
      </c>
      <c r="D299" s="18" t="s">
        <v>189</v>
      </c>
      <c r="E299" s="18" t="s">
        <v>191</v>
      </c>
      <c r="F299" s="18" t="s">
        <v>554</v>
      </c>
      <c r="G299" s="18" t="s">
        <v>177</v>
      </c>
      <c r="H299" s="18" t="s">
        <v>599</v>
      </c>
      <c r="I299" s="15">
        <v>0.5</v>
      </c>
      <c r="J299" s="15">
        <v>-22338</v>
      </c>
      <c r="K299" s="15">
        <v>-23374</v>
      </c>
      <c r="L299" s="16">
        <v>-0.66</v>
      </c>
    </row>
    <row r="300" spans="3:12" ht="36">
      <c r="C300" s="13" t="s">
        <v>624</v>
      </c>
      <c r="D300" s="18" t="s">
        <v>189</v>
      </c>
      <c r="E300" s="18" t="s">
        <v>191</v>
      </c>
      <c r="F300" s="18" t="s">
        <v>554</v>
      </c>
      <c r="G300" s="18" t="s">
        <v>177</v>
      </c>
      <c r="H300" s="18" t="s">
        <v>602</v>
      </c>
      <c r="I300" s="15">
        <v>0.5</v>
      </c>
      <c r="J300" s="15">
        <v>22338</v>
      </c>
      <c r="K300" s="15">
        <v>22714</v>
      </c>
      <c r="L300" s="16">
        <v>0.64</v>
      </c>
    </row>
    <row r="301" spans="3:12" ht="60">
      <c r="C301" s="13" t="s">
        <v>625</v>
      </c>
      <c r="D301" s="18" t="s">
        <v>189</v>
      </c>
      <c r="E301" s="18" t="s">
        <v>191</v>
      </c>
      <c r="F301" s="18" t="s">
        <v>554</v>
      </c>
      <c r="G301" s="18" t="s">
        <v>177</v>
      </c>
      <c r="H301" s="18" t="s">
        <v>626</v>
      </c>
      <c r="I301" s="15">
        <v>0.5</v>
      </c>
      <c r="J301" s="15">
        <v>-25520</v>
      </c>
      <c r="K301" s="15">
        <v>-25300</v>
      </c>
      <c r="L301" s="16">
        <v>-0.72</v>
      </c>
    </row>
    <row r="302" spans="3:12" ht="36">
      <c r="C302" s="13" t="s">
        <v>625</v>
      </c>
      <c r="D302" s="18" t="s">
        <v>189</v>
      </c>
      <c r="E302" s="18" t="s">
        <v>191</v>
      </c>
      <c r="F302" s="18" t="s">
        <v>554</v>
      </c>
      <c r="G302" s="18" t="s">
        <v>177</v>
      </c>
      <c r="H302" s="18" t="s">
        <v>602</v>
      </c>
      <c r="I302" s="15">
        <v>0.5</v>
      </c>
      <c r="J302" s="15">
        <v>25520</v>
      </c>
      <c r="K302" s="15">
        <v>25640</v>
      </c>
      <c r="L302" s="16">
        <v>0.72</v>
      </c>
    </row>
    <row r="303" spans="3:12" ht="60">
      <c r="C303" s="13" t="s">
        <v>627</v>
      </c>
      <c r="D303" s="18" t="s">
        <v>189</v>
      </c>
      <c r="E303" s="18" t="s">
        <v>191</v>
      </c>
      <c r="F303" s="18" t="s">
        <v>536</v>
      </c>
      <c r="G303" s="18" t="s">
        <v>177</v>
      </c>
      <c r="H303" s="18" t="s">
        <v>626</v>
      </c>
      <c r="I303" s="15">
        <v>0.5</v>
      </c>
      <c r="J303" s="15">
        <v>-12626</v>
      </c>
      <c r="K303" s="15">
        <v>-12650</v>
      </c>
      <c r="L303" s="16">
        <v>-0.36</v>
      </c>
    </row>
    <row r="304" spans="3:12" ht="24">
      <c r="C304" s="13" t="s">
        <v>627</v>
      </c>
      <c r="D304" s="18" t="s">
        <v>189</v>
      </c>
      <c r="E304" s="18" t="s">
        <v>191</v>
      </c>
      <c r="F304" s="18" t="s">
        <v>536</v>
      </c>
      <c r="G304" s="18" t="s">
        <v>177</v>
      </c>
      <c r="H304" s="18" t="s">
        <v>602</v>
      </c>
      <c r="I304" s="15">
        <v>0.5</v>
      </c>
      <c r="J304" s="15">
        <v>12626</v>
      </c>
      <c r="K304" s="15">
        <v>12683</v>
      </c>
      <c r="L304" s="16">
        <v>0.36</v>
      </c>
    </row>
    <row r="305" spans="3:12" ht="60">
      <c r="C305" s="13" t="s">
        <v>628</v>
      </c>
      <c r="D305" s="18" t="s">
        <v>189</v>
      </c>
      <c r="E305" s="18" t="s">
        <v>191</v>
      </c>
      <c r="F305" s="18" t="s">
        <v>554</v>
      </c>
      <c r="G305" s="18" t="s">
        <v>177</v>
      </c>
      <c r="H305" s="18" t="s">
        <v>626</v>
      </c>
      <c r="I305" s="15">
        <v>0.5</v>
      </c>
      <c r="J305" s="15">
        <v>-12444</v>
      </c>
      <c r="K305" s="15">
        <v>-12650</v>
      </c>
      <c r="L305" s="16">
        <v>-0.36</v>
      </c>
    </row>
    <row r="306" spans="3:12" ht="36">
      <c r="C306" s="13" t="s">
        <v>628</v>
      </c>
      <c r="D306" s="18" t="s">
        <v>189</v>
      </c>
      <c r="E306" s="18" t="s">
        <v>191</v>
      </c>
      <c r="F306" s="18" t="s">
        <v>554</v>
      </c>
      <c r="G306" s="18" t="s">
        <v>177</v>
      </c>
      <c r="H306" s="18" t="s">
        <v>602</v>
      </c>
      <c r="I306" s="15">
        <v>0.5</v>
      </c>
      <c r="J306" s="15">
        <v>12444</v>
      </c>
      <c r="K306" s="15">
        <v>12501</v>
      </c>
      <c r="L306" s="16">
        <v>0.35</v>
      </c>
    </row>
    <row r="307" spans="3:12" ht="60">
      <c r="C307" s="13" t="s">
        <v>629</v>
      </c>
      <c r="D307" s="18" t="s">
        <v>189</v>
      </c>
      <c r="E307" s="18" t="s">
        <v>191</v>
      </c>
      <c r="F307" s="18" t="s">
        <v>554</v>
      </c>
      <c r="G307" s="18" t="s">
        <v>177</v>
      </c>
      <c r="H307" s="18" t="s">
        <v>626</v>
      </c>
      <c r="I307" s="15">
        <v>0.5</v>
      </c>
      <c r="J307" s="15">
        <v>-24888</v>
      </c>
      <c r="K307" s="15">
        <v>-25300</v>
      </c>
      <c r="L307" s="16">
        <v>-0.72</v>
      </c>
    </row>
    <row r="308" spans="3:12" ht="36">
      <c r="C308" s="13" t="s">
        <v>629</v>
      </c>
      <c r="D308" s="18" t="s">
        <v>189</v>
      </c>
      <c r="E308" s="18" t="s">
        <v>191</v>
      </c>
      <c r="F308" s="18" t="s">
        <v>554</v>
      </c>
      <c r="G308" s="18" t="s">
        <v>177</v>
      </c>
      <c r="H308" s="18" t="s">
        <v>602</v>
      </c>
      <c r="I308" s="15">
        <v>0.5</v>
      </c>
      <c r="J308" s="15">
        <v>24888</v>
      </c>
      <c r="K308" s="15">
        <v>24995</v>
      </c>
      <c r="L308" s="16">
        <v>0.71</v>
      </c>
    </row>
    <row r="309" spans="3:12" ht="60">
      <c r="C309" s="13" t="s">
        <v>630</v>
      </c>
      <c r="D309" s="18" t="s">
        <v>189</v>
      </c>
      <c r="E309" s="18" t="s">
        <v>191</v>
      </c>
      <c r="F309" s="18" t="s">
        <v>577</v>
      </c>
      <c r="G309" s="18" t="s">
        <v>82</v>
      </c>
      <c r="H309" s="18" t="s">
        <v>626</v>
      </c>
      <c r="I309" s="15">
        <v>0.5</v>
      </c>
      <c r="J309" s="15">
        <v>-12814</v>
      </c>
      <c r="K309" s="15">
        <v>-12554</v>
      </c>
      <c r="L309" s="16">
        <v>-0.35</v>
      </c>
    </row>
    <row r="310" spans="3:12" ht="48">
      <c r="C310" s="13" t="s">
        <v>630</v>
      </c>
      <c r="D310" s="18" t="s">
        <v>189</v>
      </c>
      <c r="E310" s="18" t="s">
        <v>191</v>
      </c>
      <c r="F310" s="18" t="s">
        <v>577</v>
      </c>
      <c r="G310" s="18" t="s">
        <v>82</v>
      </c>
      <c r="H310" s="18" t="s">
        <v>602</v>
      </c>
      <c r="I310" s="15">
        <v>0.5</v>
      </c>
      <c r="J310" s="15">
        <v>12814</v>
      </c>
      <c r="K310" s="15">
        <v>12818</v>
      </c>
      <c r="L310" s="16">
        <v>0.36</v>
      </c>
    </row>
    <row r="311" spans="3:12" ht="60">
      <c r="C311" s="13" t="s">
        <v>631</v>
      </c>
      <c r="D311" s="18" t="s">
        <v>189</v>
      </c>
      <c r="E311" s="18" t="s">
        <v>191</v>
      </c>
      <c r="F311" s="18" t="s">
        <v>623</v>
      </c>
      <c r="G311" s="18" t="s">
        <v>609</v>
      </c>
      <c r="H311" s="18" t="s">
        <v>564</v>
      </c>
      <c r="I311" s="15">
        <v>0.5</v>
      </c>
      <c r="J311" s="15">
        <v>-32586</v>
      </c>
      <c r="K311" s="15">
        <v>-33734</v>
      </c>
      <c r="L311" s="16">
        <v>-0.95</v>
      </c>
    </row>
    <row r="312" spans="3:12" ht="24">
      <c r="C312" s="13" t="s">
        <v>631</v>
      </c>
      <c r="D312" s="18" t="s">
        <v>189</v>
      </c>
      <c r="E312" s="18" t="s">
        <v>191</v>
      </c>
      <c r="F312" s="18" t="s">
        <v>623</v>
      </c>
      <c r="G312" s="18" t="s">
        <v>609</v>
      </c>
      <c r="H312" s="18" t="s">
        <v>602</v>
      </c>
      <c r="I312" s="15">
        <v>0.5</v>
      </c>
      <c r="J312" s="15">
        <v>32586</v>
      </c>
      <c r="K312" s="15">
        <v>32601</v>
      </c>
      <c r="L312" s="16">
        <v>0.92</v>
      </c>
    </row>
    <row r="313" spans="3:12" ht="60">
      <c r="C313" s="13" t="s">
        <v>632</v>
      </c>
      <c r="D313" s="18" t="s">
        <v>189</v>
      </c>
      <c r="E313" s="18" t="s">
        <v>191</v>
      </c>
      <c r="F313" s="18" t="s">
        <v>623</v>
      </c>
      <c r="G313" s="18" t="s">
        <v>609</v>
      </c>
      <c r="H313" s="18" t="s">
        <v>564</v>
      </c>
      <c r="I313" s="15">
        <v>0.5</v>
      </c>
      <c r="J313" s="15">
        <v>-32657</v>
      </c>
      <c r="K313" s="15">
        <v>-33751</v>
      </c>
      <c r="L313" s="16">
        <v>-0.95</v>
      </c>
    </row>
    <row r="314" spans="3:12" ht="24">
      <c r="C314" s="13" t="s">
        <v>632</v>
      </c>
      <c r="D314" s="18" t="s">
        <v>189</v>
      </c>
      <c r="E314" s="18" t="s">
        <v>191</v>
      </c>
      <c r="F314" s="18" t="s">
        <v>623</v>
      </c>
      <c r="G314" s="18" t="s">
        <v>609</v>
      </c>
      <c r="H314" s="18" t="s">
        <v>602</v>
      </c>
      <c r="I314" s="15">
        <v>0.5</v>
      </c>
      <c r="J314" s="15">
        <v>32657</v>
      </c>
      <c r="K314" s="15">
        <v>32672</v>
      </c>
      <c r="L314" s="16">
        <v>0.92</v>
      </c>
    </row>
    <row r="315" spans="3:12" ht="36">
      <c r="C315" s="13" t="s">
        <v>633</v>
      </c>
      <c r="D315" s="18" t="s">
        <v>189</v>
      </c>
      <c r="E315" s="18" t="s">
        <v>191</v>
      </c>
      <c r="F315" s="18" t="s">
        <v>554</v>
      </c>
      <c r="G315" s="18" t="s">
        <v>177</v>
      </c>
      <c r="H315" s="18" t="s">
        <v>599</v>
      </c>
      <c r="I315" s="15">
        <v>0.5</v>
      </c>
      <c r="J315" s="15">
        <v>-22769</v>
      </c>
      <c r="K315" s="15">
        <v>-23448</v>
      </c>
      <c r="L315" s="16">
        <v>-0.66</v>
      </c>
    </row>
    <row r="316" spans="3:12" ht="36">
      <c r="C316" s="13" t="s">
        <v>633</v>
      </c>
      <c r="D316" s="18" t="s">
        <v>189</v>
      </c>
      <c r="E316" s="18" t="s">
        <v>191</v>
      </c>
      <c r="F316" s="18" t="s">
        <v>554</v>
      </c>
      <c r="G316" s="18" t="s">
        <v>177</v>
      </c>
      <c r="H316" s="18" t="s">
        <v>602</v>
      </c>
      <c r="I316" s="15">
        <v>0.5</v>
      </c>
      <c r="J316" s="15">
        <v>22769</v>
      </c>
      <c r="K316" s="15">
        <v>22775</v>
      </c>
      <c r="L316" s="16">
        <v>0.64</v>
      </c>
    </row>
    <row r="317" spans="3:12" ht="24">
      <c r="C317" s="13" t="s">
        <v>634</v>
      </c>
      <c r="D317" s="18" t="s">
        <v>189</v>
      </c>
      <c r="E317" s="18" t="s">
        <v>191</v>
      </c>
      <c r="F317" s="18" t="s">
        <v>623</v>
      </c>
      <c r="G317" s="18" t="s">
        <v>609</v>
      </c>
      <c r="H317" s="18" t="s">
        <v>599</v>
      </c>
      <c r="I317" s="15">
        <v>0.5</v>
      </c>
      <c r="J317" s="15">
        <v>-5017</v>
      </c>
      <c r="K317" s="15">
        <v>-5519</v>
      </c>
      <c r="L317" s="16">
        <v>-0.16</v>
      </c>
    </row>
    <row r="318" spans="3:12" ht="24">
      <c r="C318" s="13" t="s">
        <v>634</v>
      </c>
      <c r="D318" s="18" t="s">
        <v>189</v>
      </c>
      <c r="E318" s="18" t="s">
        <v>191</v>
      </c>
      <c r="F318" s="18" t="s">
        <v>623</v>
      </c>
      <c r="G318" s="18" t="s">
        <v>609</v>
      </c>
      <c r="H318" s="18" t="s">
        <v>602</v>
      </c>
      <c r="I318" s="15">
        <v>0.5</v>
      </c>
      <c r="J318" s="15">
        <v>5017</v>
      </c>
      <c r="K318" s="15">
        <v>5024</v>
      </c>
      <c r="L318" s="16">
        <v>0.14000000000000001</v>
      </c>
    </row>
    <row r="319" spans="3:12" ht="36">
      <c r="C319" s="13" t="s">
        <v>635</v>
      </c>
      <c r="D319" s="18" t="s">
        <v>189</v>
      </c>
      <c r="E319" s="18" t="s">
        <v>191</v>
      </c>
      <c r="F319" s="18" t="s">
        <v>554</v>
      </c>
      <c r="G319" s="18" t="s">
        <v>177</v>
      </c>
      <c r="H319" s="18" t="s">
        <v>599</v>
      </c>
      <c r="I319" s="15">
        <v>0.5</v>
      </c>
      <c r="J319" s="15">
        <v>-5027</v>
      </c>
      <c r="K319" s="15">
        <v>-5479</v>
      </c>
      <c r="L319" s="16">
        <v>-0.15</v>
      </c>
    </row>
    <row r="320" spans="3:12" ht="36">
      <c r="C320" s="13" t="s">
        <v>635</v>
      </c>
      <c r="D320" s="18" t="s">
        <v>189</v>
      </c>
      <c r="E320" s="18" t="s">
        <v>191</v>
      </c>
      <c r="F320" s="18" t="s">
        <v>554</v>
      </c>
      <c r="G320" s="18" t="s">
        <v>177</v>
      </c>
      <c r="H320" s="18" t="s">
        <v>602</v>
      </c>
      <c r="I320" s="15">
        <v>0.5</v>
      </c>
      <c r="J320" s="15">
        <v>5027</v>
      </c>
      <c r="K320" s="15">
        <v>5034</v>
      </c>
      <c r="L320" s="16">
        <v>0.14000000000000001</v>
      </c>
    </row>
    <row r="321" spans="3:12" ht="60">
      <c r="C321" s="13" t="s">
        <v>636</v>
      </c>
      <c r="D321" s="18" t="s">
        <v>189</v>
      </c>
      <c r="E321" s="18" t="s">
        <v>191</v>
      </c>
      <c r="F321" s="18" t="s">
        <v>554</v>
      </c>
      <c r="G321" s="18" t="s">
        <v>177</v>
      </c>
      <c r="H321" s="18" t="s">
        <v>568</v>
      </c>
      <c r="I321" s="15">
        <v>0.5</v>
      </c>
      <c r="J321" s="15">
        <v>10282</v>
      </c>
      <c r="K321" s="15">
        <v>10296</v>
      </c>
      <c r="L321" s="16">
        <v>0.28999999999999998</v>
      </c>
    </row>
    <row r="322" spans="3:12" ht="36">
      <c r="C322" s="13" t="s">
        <v>636</v>
      </c>
      <c r="D322" s="18" t="s">
        <v>189</v>
      </c>
      <c r="E322" s="18" t="s">
        <v>191</v>
      </c>
      <c r="F322" s="18" t="s">
        <v>554</v>
      </c>
      <c r="G322" s="18" t="s">
        <v>177</v>
      </c>
      <c r="H322" s="18" t="s">
        <v>599</v>
      </c>
      <c r="I322" s="15">
        <v>0.5</v>
      </c>
      <c r="J322" s="15">
        <v>-10282</v>
      </c>
      <c r="K322" s="15">
        <v>-11327</v>
      </c>
      <c r="L322" s="16">
        <v>-0.32</v>
      </c>
    </row>
    <row r="323" spans="3:12" ht="24">
      <c r="C323" s="13" t="s">
        <v>637</v>
      </c>
      <c r="D323" s="18" t="s">
        <v>189</v>
      </c>
      <c r="E323" s="18" t="s">
        <v>191</v>
      </c>
      <c r="F323" s="18" t="s">
        <v>566</v>
      </c>
      <c r="G323" s="18" t="s">
        <v>335</v>
      </c>
      <c r="H323" s="18" t="s">
        <v>616</v>
      </c>
      <c r="I323" s="15">
        <v>0.5</v>
      </c>
      <c r="J323" s="15">
        <v>-20472</v>
      </c>
      <c r="K323" s="15">
        <v>-22124</v>
      </c>
      <c r="L323" s="16">
        <v>-0.63</v>
      </c>
    </row>
    <row r="324" spans="3:12" ht="24">
      <c r="C324" s="13" t="s">
        <v>637</v>
      </c>
      <c r="D324" s="18" t="s">
        <v>189</v>
      </c>
      <c r="E324" s="18" t="s">
        <v>191</v>
      </c>
      <c r="F324" s="18" t="s">
        <v>566</v>
      </c>
      <c r="G324" s="18" t="s">
        <v>335</v>
      </c>
      <c r="H324" s="18" t="s">
        <v>602</v>
      </c>
      <c r="I324" s="15">
        <v>0.5</v>
      </c>
      <c r="J324" s="15">
        <v>20472</v>
      </c>
      <c r="K324" s="15">
        <v>20617</v>
      </c>
      <c r="L324" s="16">
        <v>0.57999999999999996</v>
      </c>
    </row>
    <row r="325" spans="3:12" ht="24">
      <c r="C325" s="13" t="s">
        <v>638</v>
      </c>
      <c r="D325" s="18" t="s">
        <v>189</v>
      </c>
      <c r="E325" s="18" t="s">
        <v>191</v>
      </c>
      <c r="F325" s="18" t="s">
        <v>536</v>
      </c>
      <c r="G325" s="18" t="s">
        <v>177</v>
      </c>
      <c r="H325" s="18" t="s">
        <v>616</v>
      </c>
      <c r="I325" s="15">
        <v>0.5</v>
      </c>
      <c r="J325" s="15">
        <v>-25443</v>
      </c>
      <c r="K325" s="15">
        <v>-26272</v>
      </c>
      <c r="L325" s="16">
        <v>-0.74</v>
      </c>
    </row>
    <row r="326" spans="3:12" ht="24">
      <c r="C326" s="13" t="s">
        <v>638</v>
      </c>
      <c r="D326" s="18" t="s">
        <v>189</v>
      </c>
      <c r="E326" s="18" t="s">
        <v>191</v>
      </c>
      <c r="F326" s="18" t="s">
        <v>536</v>
      </c>
      <c r="G326" s="18" t="s">
        <v>177</v>
      </c>
      <c r="H326" s="18" t="s">
        <v>602</v>
      </c>
      <c r="I326" s="15">
        <v>0.5</v>
      </c>
      <c r="J326" s="15">
        <v>25443</v>
      </c>
      <c r="K326" s="15">
        <v>25585</v>
      </c>
      <c r="L326" s="16">
        <v>0.72</v>
      </c>
    </row>
    <row r="327" spans="3:12" ht="24">
      <c r="C327" s="13" t="s">
        <v>639</v>
      </c>
      <c r="D327" s="18" t="s">
        <v>189</v>
      </c>
      <c r="E327" s="18" t="s">
        <v>191</v>
      </c>
      <c r="F327" s="18" t="s">
        <v>566</v>
      </c>
      <c r="G327" s="18" t="s">
        <v>335</v>
      </c>
      <c r="H327" s="18" t="s">
        <v>599</v>
      </c>
      <c r="I327" s="15">
        <v>0.5</v>
      </c>
      <c r="J327" s="15">
        <v>-4460</v>
      </c>
      <c r="K327" s="15">
        <v>-4586</v>
      </c>
      <c r="L327" s="16">
        <v>-0.13</v>
      </c>
    </row>
    <row r="328" spans="3:12" ht="24">
      <c r="C328" s="13" t="s">
        <v>639</v>
      </c>
      <c r="D328" s="18" t="s">
        <v>189</v>
      </c>
      <c r="E328" s="18" t="s">
        <v>191</v>
      </c>
      <c r="F328" s="18" t="s">
        <v>566</v>
      </c>
      <c r="G328" s="18" t="s">
        <v>335</v>
      </c>
      <c r="H328" s="18" t="s">
        <v>602</v>
      </c>
      <c r="I328" s="15">
        <v>0.5</v>
      </c>
      <c r="J328" s="15">
        <v>4460</v>
      </c>
      <c r="K328" s="15">
        <v>4463</v>
      </c>
      <c r="L328" s="16">
        <v>0.13</v>
      </c>
    </row>
    <row r="329" spans="3:12" ht="60">
      <c r="C329" s="13" t="s">
        <v>640</v>
      </c>
      <c r="D329" s="18" t="s">
        <v>189</v>
      </c>
      <c r="E329" s="18" t="s">
        <v>191</v>
      </c>
      <c r="F329" s="18" t="s">
        <v>554</v>
      </c>
      <c r="G329" s="18" t="s">
        <v>177</v>
      </c>
      <c r="H329" s="18" t="s">
        <v>568</v>
      </c>
      <c r="I329" s="15">
        <v>0.5</v>
      </c>
      <c r="J329" s="15">
        <v>31494</v>
      </c>
      <c r="K329" s="15">
        <v>31539</v>
      </c>
      <c r="L329" s="16">
        <v>0.89</v>
      </c>
    </row>
    <row r="330" spans="3:12" ht="36">
      <c r="C330" s="13" t="s">
        <v>640</v>
      </c>
      <c r="D330" s="18" t="s">
        <v>189</v>
      </c>
      <c r="E330" s="18" t="s">
        <v>191</v>
      </c>
      <c r="F330" s="18" t="s">
        <v>554</v>
      </c>
      <c r="G330" s="18" t="s">
        <v>177</v>
      </c>
      <c r="H330" s="18" t="s">
        <v>599</v>
      </c>
      <c r="I330" s="15">
        <v>0.5</v>
      </c>
      <c r="J330" s="15">
        <v>-31494</v>
      </c>
      <c r="K330" s="15">
        <v>-33824</v>
      </c>
      <c r="L330" s="16">
        <v>-0.96</v>
      </c>
    </row>
    <row r="331" spans="3:12" ht="36">
      <c r="C331" s="13" t="s">
        <v>641</v>
      </c>
      <c r="D331" s="18" t="s">
        <v>189</v>
      </c>
      <c r="E331" s="18" t="s">
        <v>191</v>
      </c>
      <c r="F331" s="18" t="s">
        <v>554</v>
      </c>
      <c r="G331" s="18" t="s">
        <v>177</v>
      </c>
      <c r="H331" s="18" t="s">
        <v>599</v>
      </c>
      <c r="I331" s="15">
        <v>0.5</v>
      </c>
      <c r="J331" s="15">
        <v>-15146</v>
      </c>
      <c r="K331" s="15">
        <v>-16512</v>
      </c>
      <c r="L331" s="16">
        <v>-0.47</v>
      </c>
    </row>
    <row r="332" spans="3:12" ht="36">
      <c r="C332" s="13" t="s">
        <v>641</v>
      </c>
      <c r="D332" s="18" t="s">
        <v>189</v>
      </c>
      <c r="E332" s="18" t="s">
        <v>191</v>
      </c>
      <c r="F332" s="18" t="s">
        <v>554</v>
      </c>
      <c r="G332" s="18" t="s">
        <v>177</v>
      </c>
      <c r="H332" s="18" t="s">
        <v>602</v>
      </c>
      <c r="I332" s="15">
        <v>0.5</v>
      </c>
      <c r="J332" s="15">
        <v>15146</v>
      </c>
      <c r="K332" s="15">
        <v>15168</v>
      </c>
      <c r="L332" s="16">
        <v>0.43</v>
      </c>
    </row>
    <row r="333" spans="3:12" ht="36">
      <c r="C333" s="13" t="s">
        <v>642</v>
      </c>
      <c r="D333" s="18" t="s">
        <v>189</v>
      </c>
      <c r="E333" s="18" t="s">
        <v>191</v>
      </c>
      <c r="F333" s="18" t="s">
        <v>318</v>
      </c>
      <c r="G333" s="18" t="s">
        <v>82</v>
      </c>
      <c r="H333" s="18" t="s">
        <v>599</v>
      </c>
      <c r="I333" s="15">
        <v>0.5</v>
      </c>
      <c r="J333" s="15">
        <v>-22709</v>
      </c>
      <c r="K333" s="15">
        <v>-31412</v>
      </c>
      <c r="L333" s="16">
        <v>-0.89</v>
      </c>
    </row>
    <row r="334" spans="3:12" ht="36">
      <c r="C334" s="13" t="s">
        <v>642</v>
      </c>
      <c r="D334" s="18" t="s">
        <v>189</v>
      </c>
      <c r="E334" s="18" t="s">
        <v>191</v>
      </c>
      <c r="F334" s="18" t="s">
        <v>318</v>
      </c>
      <c r="G334" s="18" t="s">
        <v>82</v>
      </c>
      <c r="H334" s="18" t="s">
        <v>602</v>
      </c>
      <c r="I334" s="15">
        <v>0.5</v>
      </c>
      <c r="J334" s="15">
        <v>22709</v>
      </c>
      <c r="K334" s="15">
        <v>28144</v>
      </c>
      <c r="L334" s="16">
        <v>0.8</v>
      </c>
    </row>
    <row r="335" spans="3:12" ht="24">
      <c r="C335" s="13" t="s">
        <v>643</v>
      </c>
      <c r="D335" s="18" t="s">
        <v>189</v>
      </c>
      <c r="E335" s="18" t="s">
        <v>191</v>
      </c>
      <c r="F335" s="18" t="s">
        <v>536</v>
      </c>
      <c r="G335" s="18" t="s">
        <v>177</v>
      </c>
      <c r="H335" s="18" t="s">
        <v>599</v>
      </c>
      <c r="I335" s="15">
        <v>0.5</v>
      </c>
      <c r="J335" s="15">
        <v>-22788</v>
      </c>
      <c r="K335" s="15">
        <v>-31515</v>
      </c>
      <c r="L335" s="16">
        <v>-0.89</v>
      </c>
    </row>
    <row r="336" spans="3:12" ht="24">
      <c r="C336" s="13" t="s">
        <v>643</v>
      </c>
      <c r="D336" s="18" t="s">
        <v>189</v>
      </c>
      <c r="E336" s="18" t="s">
        <v>191</v>
      </c>
      <c r="F336" s="18" t="s">
        <v>536</v>
      </c>
      <c r="G336" s="18" t="s">
        <v>177</v>
      </c>
      <c r="H336" s="18" t="s">
        <v>602</v>
      </c>
      <c r="I336" s="15">
        <v>0.5</v>
      </c>
      <c r="J336" s="15">
        <v>22788</v>
      </c>
      <c r="K336" s="15">
        <v>28261</v>
      </c>
      <c r="L336" s="16">
        <v>0.8</v>
      </c>
    </row>
    <row r="337" spans="3:12" ht="60">
      <c r="C337" s="13" t="s">
        <v>644</v>
      </c>
      <c r="D337" s="18" t="s">
        <v>189</v>
      </c>
      <c r="E337" s="18" t="s">
        <v>191</v>
      </c>
      <c r="F337" s="18" t="s">
        <v>536</v>
      </c>
      <c r="G337" s="18" t="s">
        <v>177</v>
      </c>
      <c r="H337" s="18" t="s">
        <v>564</v>
      </c>
      <c r="I337" s="15">
        <v>0.5</v>
      </c>
      <c r="J337" s="15">
        <v>-32934</v>
      </c>
      <c r="K337" s="15">
        <v>-33671</v>
      </c>
      <c r="L337" s="16">
        <v>-0.95</v>
      </c>
    </row>
    <row r="338" spans="3:12" ht="24">
      <c r="C338" s="13" t="s">
        <v>644</v>
      </c>
      <c r="D338" s="18" t="s">
        <v>189</v>
      </c>
      <c r="E338" s="18" t="s">
        <v>191</v>
      </c>
      <c r="F338" s="18" t="s">
        <v>536</v>
      </c>
      <c r="G338" s="18" t="s">
        <v>177</v>
      </c>
      <c r="H338" s="18" t="s">
        <v>602</v>
      </c>
      <c r="I338" s="15">
        <v>0.5</v>
      </c>
      <c r="J338" s="15">
        <v>32934</v>
      </c>
      <c r="K338" s="15">
        <v>32945</v>
      </c>
      <c r="L338" s="16">
        <v>0.93</v>
      </c>
    </row>
    <row r="339" spans="3:12" ht="24">
      <c r="C339" s="13" t="s">
        <v>645</v>
      </c>
      <c r="D339" s="18" t="s">
        <v>189</v>
      </c>
      <c r="E339" s="18" t="s">
        <v>191</v>
      </c>
      <c r="F339" s="18" t="s">
        <v>566</v>
      </c>
      <c r="G339" s="18" t="s">
        <v>335</v>
      </c>
      <c r="H339" s="18" t="s">
        <v>599</v>
      </c>
      <c r="I339" s="15">
        <v>0.5</v>
      </c>
      <c r="J339" s="15">
        <v>-35696</v>
      </c>
      <c r="K339" s="15">
        <v>-37663</v>
      </c>
      <c r="L339" s="16">
        <v>-1.06</v>
      </c>
    </row>
    <row r="340" spans="3:12" ht="24">
      <c r="C340" s="13" t="s">
        <v>645</v>
      </c>
      <c r="D340" s="18" t="s">
        <v>189</v>
      </c>
      <c r="E340" s="18" t="s">
        <v>191</v>
      </c>
      <c r="F340" s="18" t="s">
        <v>566</v>
      </c>
      <c r="G340" s="18" t="s">
        <v>335</v>
      </c>
      <c r="H340" s="18" t="s">
        <v>602</v>
      </c>
      <c r="I340" s="15">
        <v>0.5</v>
      </c>
      <c r="J340" s="15">
        <v>35696</v>
      </c>
      <c r="K340" s="15">
        <v>36607</v>
      </c>
      <c r="L340" s="16">
        <v>1.04</v>
      </c>
    </row>
    <row r="341" spans="3:12" ht="60">
      <c r="C341" s="13" t="s">
        <v>646</v>
      </c>
      <c r="D341" s="18" t="s">
        <v>189</v>
      </c>
      <c r="E341" s="18" t="s">
        <v>191</v>
      </c>
      <c r="F341" s="18" t="s">
        <v>566</v>
      </c>
      <c r="G341" s="18" t="s">
        <v>335</v>
      </c>
      <c r="H341" s="18" t="s">
        <v>564</v>
      </c>
      <c r="I341" s="15">
        <v>0.5</v>
      </c>
      <c r="J341" s="15">
        <v>-33693</v>
      </c>
      <c r="K341" s="15">
        <v>-35078</v>
      </c>
      <c r="L341" s="16">
        <v>-0.99</v>
      </c>
    </row>
    <row r="342" spans="3:12" ht="24">
      <c r="C342" s="13" t="s">
        <v>646</v>
      </c>
      <c r="D342" s="18" t="s">
        <v>189</v>
      </c>
      <c r="E342" s="18" t="s">
        <v>191</v>
      </c>
      <c r="F342" s="18" t="s">
        <v>566</v>
      </c>
      <c r="G342" s="18" t="s">
        <v>335</v>
      </c>
      <c r="H342" s="18" t="s">
        <v>602</v>
      </c>
      <c r="I342" s="15">
        <v>0.5</v>
      </c>
      <c r="J342" s="15">
        <v>33693</v>
      </c>
      <c r="K342" s="15">
        <v>34455</v>
      </c>
      <c r="L342" s="16">
        <v>0.97</v>
      </c>
    </row>
    <row r="343" spans="3:12" ht="60">
      <c r="C343" s="13" t="s">
        <v>647</v>
      </c>
      <c r="D343" s="18" t="s">
        <v>189</v>
      </c>
      <c r="E343" s="18" t="s">
        <v>191</v>
      </c>
      <c r="F343" s="18" t="s">
        <v>623</v>
      </c>
      <c r="G343" s="18" t="s">
        <v>609</v>
      </c>
      <c r="H343" s="18" t="s">
        <v>564</v>
      </c>
      <c r="I343" s="15">
        <v>0.5</v>
      </c>
      <c r="J343" s="15">
        <v>-32949</v>
      </c>
      <c r="K343" s="15">
        <v>-33686</v>
      </c>
      <c r="L343" s="16">
        <v>-0.95</v>
      </c>
    </row>
    <row r="344" spans="3:12" ht="24">
      <c r="C344" s="13" t="s">
        <v>647</v>
      </c>
      <c r="D344" s="18" t="s">
        <v>189</v>
      </c>
      <c r="E344" s="18" t="s">
        <v>191</v>
      </c>
      <c r="F344" s="18" t="s">
        <v>623</v>
      </c>
      <c r="G344" s="18" t="s">
        <v>609</v>
      </c>
      <c r="H344" s="18" t="s">
        <v>602</v>
      </c>
      <c r="I344" s="15">
        <v>0.5</v>
      </c>
      <c r="J344" s="15">
        <v>32949</v>
      </c>
      <c r="K344" s="15">
        <v>32960</v>
      </c>
      <c r="L344" s="16">
        <v>0.93</v>
      </c>
    </row>
    <row r="345" spans="3:12" ht="24">
      <c r="C345" s="13" t="s">
        <v>648</v>
      </c>
      <c r="D345" s="18" t="s">
        <v>189</v>
      </c>
      <c r="E345" s="18" t="s">
        <v>191</v>
      </c>
      <c r="F345" s="18" t="s">
        <v>116</v>
      </c>
      <c r="G345" s="18" t="s">
        <v>82</v>
      </c>
      <c r="H345" s="18" t="s">
        <v>599</v>
      </c>
      <c r="I345" s="15">
        <v>0.5</v>
      </c>
      <c r="J345" s="15">
        <v>-9168</v>
      </c>
      <c r="K345" s="15">
        <v>-9061</v>
      </c>
      <c r="L345" s="16">
        <v>-0.26</v>
      </c>
    </row>
    <row r="346" spans="3:12" ht="24">
      <c r="C346" s="13" t="s">
        <v>648</v>
      </c>
      <c r="D346" s="18" t="s">
        <v>189</v>
      </c>
      <c r="E346" s="18" t="s">
        <v>191</v>
      </c>
      <c r="F346" s="18" t="s">
        <v>116</v>
      </c>
      <c r="G346" s="18" t="s">
        <v>82</v>
      </c>
      <c r="H346" s="18" t="s">
        <v>602</v>
      </c>
      <c r="I346" s="15">
        <v>0.5</v>
      </c>
      <c r="J346" s="15">
        <v>9168</v>
      </c>
      <c r="K346" s="15">
        <v>9172</v>
      </c>
      <c r="L346" s="16">
        <v>0.26</v>
      </c>
    </row>
    <row r="347" spans="3:12" ht="24">
      <c r="C347" s="13" t="s">
        <v>649</v>
      </c>
      <c r="D347" s="18" t="s">
        <v>189</v>
      </c>
      <c r="E347" s="18" t="s">
        <v>191</v>
      </c>
      <c r="F347" s="18" t="s">
        <v>116</v>
      </c>
      <c r="G347" s="18" t="s">
        <v>82</v>
      </c>
      <c r="H347" s="18" t="s">
        <v>599</v>
      </c>
      <c r="I347" s="15">
        <v>0.5</v>
      </c>
      <c r="J347" s="15">
        <v>-9881</v>
      </c>
      <c r="K347" s="15">
        <v>-9950</v>
      </c>
      <c r="L347" s="16">
        <v>-0.28000000000000003</v>
      </c>
    </row>
    <row r="348" spans="3:12" ht="24">
      <c r="C348" s="13" t="s">
        <v>649</v>
      </c>
      <c r="D348" s="18" t="s">
        <v>189</v>
      </c>
      <c r="E348" s="18" t="s">
        <v>191</v>
      </c>
      <c r="F348" s="18" t="s">
        <v>116</v>
      </c>
      <c r="G348" s="18" t="s">
        <v>82</v>
      </c>
      <c r="H348" s="18" t="s">
        <v>602</v>
      </c>
      <c r="I348" s="15">
        <v>0.5</v>
      </c>
      <c r="J348" s="15">
        <v>9881</v>
      </c>
      <c r="K348" s="15">
        <v>9887</v>
      </c>
      <c r="L348" s="16">
        <v>0.28000000000000003</v>
      </c>
    </row>
    <row r="349" spans="3:12" ht="36">
      <c r="C349" s="13" t="s">
        <v>650</v>
      </c>
      <c r="D349" s="18" t="s">
        <v>189</v>
      </c>
      <c r="E349" s="18" t="s">
        <v>191</v>
      </c>
      <c r="F349" s="18" t="s">
        <v>554</v>
      </c>
      <c r="G349" s="18" t="s">
        <v>177</v>
      </c>
      <c r="H349" s="18" t="s">
        <v>599</v>
      </c>
      <c r="I349" s="15">
        <v>0.5</v>
      </c>
      <c r="J349" s="15">
        <v>-4583</v>
      </c>
      <c r="K349" s="15">
        <v>-4530</v>
      </c>
      <c r="L349" s="16">
        <v>-0.13</v>
      </c>
    </row>
    <row r="350" spans="3:12" ht="36">
      <c r="C350" s="13" t="s">
        <v>650</v>
      </c>
      <c r="D350" s="18" t="s">
        <v>189</v>
      </c>
      <c r="E350" s="18" t="s">
        <v>191</v>
      </c>
      <c r="F350" s="18" t="s">
        <v>554</v>
      </c>
      <c r="G350" s="18" t="s">
        <v>177</v>
      </c>
      <c r="H350" s="18" t="s">
        <v>602</v>
      </c>
      <c r="I350" s="15">
        <v>0.5</v>
      </c>
      <c r="J350" s="15">
        <v>4583</v>
      </c>
      <c r="K350" s="15">
        <v>4585</v>
      </c>
      <c r="L350" s="16">
        <v>0.13</v>
      </c>
    </row>
    <row r="351" spans="3:12" ht="24">
      <c r="C351" s="13" t="s">
        <v>651</v>
      </c>
      <c r="D351" s="18" t="s">
        <v>189</v>
      </c>
      <c r="E351" s="18" t="s">
        <v>191</v>
      </c>
      <c r="F351" s="18" t="s">
        <v>116</v>
      </c>
      <c r="G351" s="18" t="s">
        <v>82</v>
      </c>
      <c r="H351" s="18" t="s">
        <v>599</v>
      </c>
      <c r="I351" s="15">
        <v>0.5</v>
      </c>
      <c r="J351" s="15">
        <v>-6712</v>
      </c>
      <c r="K351" s="15">
        <v>-6826</v>
      </c>
      <c r="L351" s="16">
        <v>-0.19</v>
      </c>
    </row>
    <row r="352" spans="3:12" ht="24">
      <c r="C352" s="13" t="s">
        <v>651</v>
      </c>
      <c r="D352" s="18" t="s">
        <v>189</v>
      </c>
      <c r="E352" s="18" t="s">
        <v>191</v>
      </c>
      <c r="F352" s="18" t="s">
        <v>116</v>
      </c>
      <c r="G352" s="18" t="s">
        <v>82</v>
      </c>
      <c r="H352" s="18" t="s">
        <v>602</v>
      </c>
      <c r="I352" s="15">
        <v>0.5</v>
      </c>
      <c r="J352" s="15">
        <v>6712</v>
      </c>
      <c r="K352" s="15">
        <v>6714</v>
      </c>
      <c r="L352" s="16">
        <v>0.19</v>
      </c>
    </row>
    <row r="353" spans="3:12" ht="60">
      <c r="C353" s="13" t="s">
        <v>652</v>
      </c>
      <c r="D353" s="18" t="s">
        <v>189</v>
      </c>
      <c r="E353" s="18" t="s">
        <v>191</v>
      </c>
      <c r="F353" s="18" t="s">
        <v>334</v>
      </c>
      <c r="G353" s="18" t="s">
        <v>335</v>
      </c>
      <c r="H353" s="18" t="s">
        <v>564</v>
      </c>
      <c r="I353" s="15">
        <v>0.5</v>
      </c>
      <c r="J353" s="15">
        <v>13344</v>
      </c>
      <c r="K353" s="15">
        <v>13352</v>
      </c>
      <c r="L353" s="16">
        <v>0.38</v>
      </c>
    </row>
    <row r="354" spans="3:12" ht="60">
      <c r="C354" s="13" t="s">
        <v>652</v>
      </c>
      <c r="D354" s="18" t="s">
        <v>189</v>
      </c>
      <c r="E354" s="18" t="s">
        <v>191</v>
      </c>
      <c r="F354" s="18" t="s">
        <v>334</v>
      </c>
      <c r="G354" s="18" t="s">
        <v>335</v>
      </c>
      <c r="H354" s="18" t="s">
        <v>564</v>
      </c>
      <c r="I354" s="15">
        <v>0.5</v>
      </c>
      <c r="J354" s="15">
        <v>-13344</v>
      </c>
      <c r="K354" s="15">
        <v>-12813</v>
      </c>
      <c r="L354" s="16">
        <v>-0.36</v>
      </c>
    </row>
    <row r="355" spans="3:12" ht="48">
      <c r="C355" s="13" t="s">
        <v>653</v>
      </c>
      <c r="D355" s="18" t="s">
        <v>189</v>
      </c>
      <c r="E355" s="18" t="s">
        <v>191</v>
      </c>
      <c r="F355" s="18" t="s">
        <v>577</v>
      </c>
      <c r="G355" s="18" t="s">
        <v>82</v>
      </c>
      <c r="H355" s="18" t="s">
        <v>654</v>
      </c>
      <c r="I355" s="15">
        <v>1</v>
      </c>
      <c r="J355" s="15">
        <v>0</v>
      </c>
      <c r="K355" s="15">
        <v>-45</v>
      </c>
      <c r="L355" s="16">
        <v>0</v>
      </c>
    </row>
    <row r="356" spans="3:12" ht="36">
      <c r="C356" s="13" t="s">
        <v>655</v>
      </c>
      <c r="D356" s="18" t="s">
        <v>189</v>
      </c>
      <c r="E356" s="18" t="s">
        <v>191</v>
      </c>
      <c r="F356" s="18" t="s">
        <v>566</v>
      </c>
      <c r="G356" s="18" t="s">
        <v>335</v>
      </c>
      <c r="H356" s="18" t="s">
        <v>656</v>
      </c>
      <c r="I356" s="15">
        <v>1</v>
      </c>
      <c r="J356" s="15">
        <v>0</v>
      </c>
      <c r="K356" s="15">
        <v>-94</v>
      </c>
      <c r="L356" s="16">
        <v>0</v>
      </c>
    </row>
    <row r="357" spans="3:12" ht="36">
      <c r="C357" s="13" t="s">
        <v>657</v>
      </c>
      <c r="D357" s="18" t="s">
        <v>189</v>
      </c>
      <c r="E357" s="18" t="s">
        <v>191</v>
      </c>
      <c r="F357" s="18" t="s">
        <v>554</v>
      </c>
      <c r="G357" s="18" t="s">
        <v>177</v>
      </c>
      <c r="H357" s="18" t="s">
        <v>656</v>
      </c>
      <c r="I357" s="15">
        <v>1</v>
      </c>
      <c r="J357" s="15">
        <v>0</v>
      </c>
      <c r="K357" s="15">
        <v>-108</v>
      </c>
      <c r="L357" s="16">
        <v>0</v>
      </c>
    </row>
    <row r="358" spans="3:12" ht="36">
      <c r="C358" s="13" t="s">
        <v>658</v>
      </c>
      <c r="D358" s="18" t="s">
        <v>189</v>
      </c>
      <c r="E358" s="18" t="s">
        <v>191</v>
      </c>
      <c r="F358" s="18" t="s">
        <v>554</v>
      </c>
      <c r="G358" s="18" t="s">
        <v>177</v>
      </c>
      <c r="H358" s="18" t="s">
        <v>656</v>
      </c>
      <c r="I358" s="15">
        <v>1</v>
      </c>
      <c r="J358" s="15">
        <v>0</v>
      </c>
      <c r="K358" s="15">
        <v>-76</v>
      </c>
      <c r="L358" s="16">
        <v>0</v>
      </c>
    </row>
    <row r="359" spans="3:12" ht="36">
      <c r="C359" s="13" t="s">
        <v>659</v>
      </c>
      <c r="D359" s="18" t="s">
        <v>189</v>
      </c>
      <c r="E359" s="18" t="s">
        <v>191</v>
      </c>
      <c r="F359" s="18" t="s">
        <v>536</v>
      </c>
      <c r="G359" s="18" t="s">
        <v>177</v>
      </c>
      <c r="H359" s="18" t="s">
        <v>656</v>
      </c>
      <c r="I359" s="15">
        <v>1</v>
      </c>
      <c r="J359" s="15">
        <v>0</v>
      </c>
      <c r="K359" s="15">
        <v>-78</v>
      </c>
      <c r="L359" s="16">
        <v>0</v>
      </c>
    </row>
    <row r="360" spans="3:12" ht="36">
      <c r="C360" s="13" t="s">
        <v>660</v>
      </c>
      <c r="D360" s="18" t="s">
        <v>189</v>
      </c>
      <c r="E360" s="18" t="s">
        <v>191</v>
      </c>
      <c r="F360" s="18" t="s">
        <v>623</v>
      </c>
      <c r="G360" s="18" t="s">
        <v>609</v>
      </c>
      <c r="H360" s="18" t="s">
        <v>656</v>
      </c>
      <c r="I360" s="15">
        <v>1</v>
      </c>
      <c r="J360" s="15">
        <v>0</v>
      </c>
      <c r="K360" s="15">
        <v>-25</v>
      </c>
      <c r="L360" s="16">
        <v>0</v>
      </c>
    </row>
    <row r="361" spans="3:12" ht="36">
      <c r="C361" s="13" t="s">
        <v>661</v>
      </c>
      <c r="D361" s="18" t="s">
        <v>189</v>
      </c>
      <c r="E361" s="18" t="s">
        <v>191</v>
      </c>
      <c r="F361" s="18" t="s">
        <v>566</v>
      </c>
      <c r="G361" s="18" t="s">
        <v>335</v>
      </c>
      <c r="H361" s="18" t="s">
        <v>656</v>
      </c>
      <c r="I361" s="15">
        <v>1</v>
      </c>
      <c r="J361" s="15">
        <v>0</v>
      </c>
      <c r="K361" s="15">
        <v>-5</v>
      </c>
      <c r="L361" s="16">
        <v>0</v>
      </c>
    </row>
    <row r="362" spans="3:12" ht="36">
      <c r="C362" s="13" t="s">
        <v>662</v>
      </c>
      <c r="D362" s="18" t="s">
        <v>189</v>
      </c>
      <c r="E362" s="18" t="s">
        <v>191</v>
      </c>
      <c r="F362" s="18" t="s">
        <v>554</v>
      </c>
      <c r="G362" s="18" t="s">
        <v>177</v>
      </c>
      <c r="H362" s="18" t="s">
        <v>656</v>
      </c>
      <c r="I362" s="15">
        <v>1</v>
      </c>
      <c r="J362" s="15">
        <v>0</v>
      </c>
      <c r="K362" s="15">
        <v>-14</v>
      </c>
      <c r="L362" s="16">
        <v>0</v>
      </c>
    </row>
    <row r="363" spans="3:12" ht="36">
      <c r="C363" s="13" t="s">
        <v>663</v>
      </c>
      <c r="D363" s="18" t="s">
        <v>189</v>
      </c>
      <c r="E363" s="18" t="s">
        <v>191</v>
      </c>
      <c r="F363" s="18" t="s">
        <v>623</v>
      </c>
      <c r="G363" s="18" t="s">
        <v>609</v>
      </c>
      <c r="H363" s="18" t="s">
        <v>656</v>
      </c>
      <c r="I363" s="15">
        <v>1</v>
      </c>
      <c r="J363" s="15">
        <v>0</v>
      </c>
      <c r="K363" s="15">
        <v>-10</v>
      </c>
      <c r="L363" s="16">
        <v>0</v>
      </c>
    </row>
    <row r="364" spans="3:12" ht="48">
      <c r="C364" s="13" t="s">
        <v>664</v>
      </c>
      <c r="D364" s="18" t="s">
        <v>189</v>
      </c>
      <c r="E364" s="18" t="s">
        <v>191</v>
      </c>
      <c r="F364" s="18" t="s">
        <v>577</v>
      </c>
      <c r="G364" s="18" t="s">
        <v>82</v>
      </c>
      <c r="H364" s="18" t="s">
        <v>654</v>
      </c>
      <c r="I364" s="15">
        <v>1</v>
      </c>
      <c r="J364" s="15">
        <v>0</v>
      </c>
      <c r="K364" s="15">
        <v>-47</v>
      </c>
      <c r="L364" s="16">
        <v>0</v>
      </c>
    </row>
    <row r="365" spans="3:12" ht="24">
      <c r="C365" s="13" t="s">
        <v>665</v>
      </c>
      <c r="D365" s="18" t="s">
        <v>189</v>
      </c>
      <c r="E365" s="18" t="s">
        <v>191</v>
      </c>
      <c r="F365" s="18" t="s">
        <v>536</v>
      </c>
      <c r="G365" s="18" t="s">
        <v>177</v>
      </c>
      <c r="H365" s="18" t="s">
        <v>654</v>
      </c>
      <c r="I365" s="15">
        <v>1</v>
      </c>
      <c r="J365" s="15">
        <v>0</v>
      </c>
      <c r="K365" s="15">
        <v>87</v>
      </c>
      <c r="L365" s="16">
        <v>0</v>
      </c>
    </row>
    <row r="366" spans="3:12" ht="24">
      <c r="C366" s="13" t="s">
        <v>666</v>
      </c>
      <c r="D366" s="18" t="s">
        <v>189</v>
      </c>
      <c r="E366" s="18" t="s">
        <v>191</v>
      </c>
      <c r="F366" s="18" t="s">
        <v>536</v>
      </c>
      <c r="G366" s="18" t="s">
        <v>177</v>
      </c>
      <c r="H366" s="18" t="s">
        <v>654</v>
      </c>
      <c r="I366" s="15">
        <v>1</v>
      </c>
      <c r="J366" s="15">
        <v>0</v>
      </c>
      <c r="K366" s="15">
        <v>39</v>
      </c>
      <c r="L366" s="16">
        <v>0</v>
      </c>
    </row>
    <row r="367" spans="3:12" ht="24">
      <c r="C367" s="13" t="s">
        <v>667</v>
      </c>
      <c r="D367" s="18" t="s">
        <v>189</v>
      </c>
      <c r="E367" s="18" t="s">
        <v>191</v>
      </c>
      <c r="F367" s="18" t="s">
        <v>566</v>
      </c>
      <c r="G367" s="18" t="s">
        <v>335</v>
      </c>
      <c r="H367" s="18" t="s">
        <v>654</v>
      </c>
      <c r="I367" s="15">
        <v>1</v>
      </c>
      <c r="J367" s="15">
        <v>0</v>
      </c>
      <c r="K367" s="15">
        <v>139</v>
      </c>
      <c r="L367" s="16">
        <v>0</v>
      </c>
    </row>
    <row r="368" spans="3:12" ht="36">
      <c r="C368" s="13" t="s">
        <v>668</v>
      </c>
      <c r="D368" s="18" t="s">
        <v>189</v>
      </c>
      <c r="E368" s="18" t="s">
        <v>191</v>
      </c>
      <c r="F368" s="18" t="s">
        <v>554</v>
      </c>
      <c r="G368" s="18" t="s">
        <v>177</v>
      </c>
      <c r="H368" s="18" t="s">
        <v>654</v>
      </c>
      <c r="I368" s="15">
        <v>1</v>
      </c>
      <c r="J368" s="15">
        <v>0</v>
      </c>
      <c r="K368" s="15">
        <v>-29</v>
      </c>
      <c r="L368" s="16">
        <v>0</v>
      </c>
    </row>
    <row r="369" spans="3:12" ht="24">
      <c r="C369" s="13" t="s">
        <v>669</v>
      </c>
      <c r="D369" s="18" t="s">
        <v>189</v>
      </c>
      <c r="E369" s="18" t="s">
        <v>191</v>
      </c>
      <c r="F369" s="18" t="s">
        <v>536</v>
      </c>
      <c r="G369" s="18" t="s">
        <v>177</v>
      </c>
      <c r="H369" s="18" t="s">
        <v>654</v>
      </c>
      <c r="I369" s="15">
        <v>1</v>
      </c>
      <c r="J369" s="15">
        <v>0</v>
      </c>
      <c r="K369" s="15">
        <v>-31</v>
      </c>
      <c r="L369" s="16">
        <v>0</v>
      </c>
    </row>
    <row r="370" spans="3:12" ht="48">
      <c r="C370" s="13" t="s">
        <v>670</v>
      </c>
      <c r="D370" s="18" t="s">
        <v>189</v>
      </c>
      <c r="E370" s="18" t="s">
        <v>191</v>
      </c>
      <c r="F370" s="18" t="s">
        <v>577</v>
      </c>
      <c r="G370" s="18" t="s">
        <v>82</v>
      </c>
      <c r="H370" s="18" t="s">
        <v>654</v>
      </c>
      <c r="I370" s="15">
        <v>1</v>
      </c>
      <c r="J370" s="15">
        <v>0</v>
      </c>
      <c r="K370" s="15">
        <v>-29</v>
      </c>
      <c r="L370" s="16">
        <v>0</v>
      </c>
    </row>
    <row r="371" spans="3:12" ht="36">
      <c r="C371" s="13" t="s">
        <v>671</v>
      </c>
      <c r="D371" s="18" t="s">
        <v>189</v>
      </c>
      <c r="E371" s="18" t="s">
        <v>191</v>
      </c>
      <c r="F371" s="18" t="s">
        <v>566</v>
      </c>
      <c r="G371" s="18" t="s">
        <v>335</v>
      </c>
      <c r="H371" s="18" t="s">
        <v>656</v>
      </c>
      <c r="I371" s="15">
        <v>1</v>
      </c>
      <c r="J371" s="15">
        <v>0</v>
      </c>
      <c r="K371" s="15">
        <v>-184</v>
      </c>
      <c r="L371" s="16">
        <v>-0.01</v>
      </c>
    </row>
    <row r="372" spans="3:12" ht="24">
      <c r="C372" s="13" t="s">
        <v>672</v>
      </c>
      <c r="D372" s="18" t="s">
        <v>189</v>
      </c>
      <c r="E372" s="18" t="s">
        <v>191</v>
      </c>
      <c r="F372" s="18" t="s">
        <v>536</v>
      </c>
      <c r="G372" s="18" t="s">
        <v>177</v>
      </c>
      <c r="H372" s="18" t="s">
        <v>673</v>
      </c>
      <c r="I372" s="15">
        <v>1</v>
      </c>
      <c r="J372" s="15">
        <v>0</v>
      </c>
      <c r="K372" s="15">
        <v>898</v>
      </c>
      <c r="L372" s="16">
        <v>0.03</v>
      </c>
    </row>
    <row r="373" spans="3:12" ht="24">
      <c r="C373" s="13" t="s">
        <v>674</v>
      </c>
      <c r="D373" s="18" t="s">
        <v>189</v>
      </c>
      <c r="E373" s="18" t="s">
        <v>191</v>
      </c>
      <c r="F373" s="18" t="s">
        <v>536</v>
      </c>
      <c r="G373" s="18" t="s">
        <v>177</v>
      </c>
      <c r="H373" s="18" t="s">
        <v>673</v>
      </c>
      <c r="I373" s="15">
        <v>1</v>
      </c>
      <c r="J373" s="15">
        <v>0</v>
      </c>
      <c r="K373" s="15">
        <v>883</v>
      </c>
      <c r="L373" s="16">
        <v>0.02</v>
      </c>
    </row>
    <row r="374" spans="3:12" ht="24">
      <c r="C374" s="13" t="s">
        <v>675</v>
      </c>
      <c r="D374" s="18" t="s">
        <v>189</v>
      </c>
      <c r="E374" s="18" t="s">
        <v>191</v>
      </c>
      <c r="F374" s="18" t="s">
        <v>273</v>
      </c>
      <c r="G374" s="18" t="s">
        <v>82</v>
      </c>
      <c r="H374" s="18" t="s">
        <v>673</v>
      </c>
      <c r="I374" s="15">
        <v>1</v>
      </c>
      <c r="J374" s="15">
        <v>0</v>
      </c>
      <c r="K374" s="15">
        <v>-700</v>
      </c>
      <c r="L374" s="16">
        <v>-0.02</v>
      </c>
    </row>
    <row r="375" spans="3:12" ht="24">
      <c r="C375" s="13" t="s">
        <v>676</v>
      </c>
      <c r="D375" s="18" t="s">
        <v>189</v>
      </c>
      <c r="E375" s="18" t="s">
        <v>191</v>
      </c>
      <c r="F375" s="18" t="s">
        <v>273</v>
      </c>
      <c r="G375" s="18" t="s">
        <v>82</v>
      </c>
      <c r="H375" s="18" t="s">
        <v>673</v>
      </c>
      <c r="I375" s="15">
        <v>1</v>
      </c>
      <c r="J375" s="15">
        <v>0</v>
      </c>
      <c r="K375" s="15">
        <v>-616</v>
      </c>
      <c r="L375" s="16">
        <v>-0.02</v>
      </c>
    </row>
    <row r="376" spans="3:12" ht="48">
      <c r="C376" s="13" t="s">
        <v>677</v>
      </c>
      <c r="D376" s="18" t="s">
        <v>189</v>
      </c>
      <c r="E376" s="18" t="s">
        <v>191</v>
      </c>
      <c r="F376" s="18" t="s">
        <v>536</v>
      </c>
      <c r="G376" s="18" t="s">
        <v>177</v>
      </c>
      <c r="H376" s="18" t="s">
        <v>678</v>
      </c>
      <c r="I376" s="15">
        <v>1</v>
      </c>
      <c r="J376" s="15">
        <v>0</v>
      </c>
      <c r="K376" s="15">
        <v>3</v>
      </c>
      <c r="L376" s="16">
        <v>0</v>
      </c>
    </row>
    <row r="377" spans="3:12" ht="36">
      <c r="C377" s="13" t="s">
        <v>679</v>
      </c>
      <c r="D377" s="18" t="s">
        <v>189</v>
      </c>
      <c r="E377" s="18" t="s">
        <v>191</v>
      </c>
      <c r="F377" s="18" t="s">
        <v>554</v>
      </c>
      <c r="G377" s="18" t="s">
        <v>177</v>
      </c>
      <c r="H377" s="18" t="s">
        <v>680</v>
      </c>
      <c r="I377" s="15">
        <v>1</v>
      </c>
      <c r="J377" s="15">
        <v>0</v>
      </c>
      <c r="K377" s="15">
        <v>15</v>
      </c>
      <c r="L377" s="16">
        <v>0</v>
      </c>
    </row>
    <row r="378" spans="3:12" ht="36">
      <c r="C378" s="13" t="s">
        <v>681</v>
      </c>
      <c r="D378" s="18" t="s">
        <v>189</v>
      </c>
      <c r="E378" s="18" t="s">
        <v>191</v>
      </c>
      <c r="F378" s="18" t="s">
        <v>554</v>
      </c>
      <c r="G378" s="18" t="s">
        <v>177</v>
      </c>
      <c r="H378" s="18" t="s">
        <v>656</v>
      </c>
      <c r="I378" s="15">
        <v>1</v>
      </c>
      <c r="J378" s="15">
        <v>0</v>
      </c>
      <c r="K378" s="15">
        <v>-554</v>
      </c>
      <c r="L378" s="16">
        <v>-0.02</v>
      </c>
    </row>
    <row r="379" spans="3:12" ht="36">
      <c r="C379" s="13" t="s">
        <v>682</v>
      </c>
      <c r="D379" s="18" t="s">
        <v>189</v>
      </c>
      <c r="E379" s="18" t="s">
        <v>191</v>
      </c>
      <c r="F379" s="18" t="s">
        <v>554</v>
      </c>
      <c r="G379" s="18" t="s">
        <v>177</v>
      </c>
      <c r="H379" s="18" t="s">
        <v>656</v>
      </c>
      <c r="I379" s="15">
        <v>1</v>
      </c>
      <c r="J379" s="15">
        <v>0</v>
      </c>
      <c r="K379" s="15">
        <v>63</v>
      </c>
      <c r="L379" s="16">
        <v>0</v>
      </c>
    </row>
    <row r="380" spans="3:12" ht="36">
      <c r="C380" s="13" t="s">
        <v>683</v>
      </c>
      <c r="D380" s="18" t="s">
        <v>189</v>
      </c>
      <c r="E380" s="18" t="s">
        <v>191</v>
      </c>
      <c r="F380" s="18" t="s">
        <v>554</v>
      </c>
      <c r="G380" s="18" t="s">
        <v>177</v>
      </c>
      <c r="H380" s="18" t="s">
        <v>656</v>
      </c>
      <c r="I380" s="15">
        <v>1</v>
      </c>
      <c r="J380" s="15">
        <v>0</v>
      </c>
      <c r="K380" s="15">
        <v>17</v>
      </c>
      <c r="L380" s="16">
        <v>0</v>
      </c>
    </row>
    <row r="381" spans="3:12" ht="48">
      <c r="C381" s="13" t="s">
        <v>684</v>
      </c>
      <c r="D381" s="18" t="s">
        <v>189</v>
      </c>
      <c r="E381" s="18" t="s">
        <v>191</v>
      </c>
      <c r="F381" s="18" t="s">
        <v>536</v>
      </c>
      <c r="G381" s="18" t="s">
        <v>177</v>
      </c>
      <c r="H381" s="18" t="s">
        <v>678</v>
      </c>
      <c r="I381" s="15">
        <v>1</v>
      </c>
      <c r="J381" s="15">
        <v>0</v>
      </c>
      <c r="K381" s="15">
        <v>-24</v>
      </c>
      <c r="L381" s="16">
        <v>0</v>
      </c>
    </row>
    <row r="382" spans="3:12" ht="36">
      <c r="C382" s="13" t="s">
        <v>685</v>
      </c>
      <c r="D382" s="18" t="s">
        <v>189</v>
      </c>
      <c r="E382" s="18" t="s">
        <v>191</v>
      </c>
      <c r="F382" s="18" t="s">
        <v>554</v>
      </c>
      <c r="G382" s="18" t="s">
        <v>177</v>
      </c>
      <c r="H382" s="18" t="s">
        <v>656</v>
      </c>
      <c r="I382" s="15">
        <v>1</v>
      </c>
      <c r="J382" s="15">
        <v>0</v>
      </c>
      <c r="K382" s="15">
        <v>-128</v>
      </c>
      <c r="L382" s="16">
        <v>0</v>
      </c>
    </row>
    <row r="383" spans="3:12" ht="36">
      <c r="C383" s="13" t="s">
        <v>686</v>
      </c>
      <c r="D383" s="18" t="s">
        <v>189</v>
      </c>
      <c r="E383" s="18" t="s">
        <v>191</v>
      </c>
      <c r="F383" s="18" t="s">
        <v>554</v>
      </c>
      <c r="G383" s="18" t="s">
        <v>177</v>
      </c>
      <c r="H383" s="18" t="s">
        <v>656</v>
      </c>
      <c r="I383" s="15">
        <v>1</v>
      </c>
      <c r="J383" s="15">
        <v>0</v>
      </c>
      <c r="K383" s="15">
        <v>-562</v>
      </c>
      <c r="L383" s="16">
        <v>-0.02</v>
      </c>
    </row>
    <row r="384" spans="3:12" ht="36">
      <c r="C384" s="13" t="s">
        <v>687</v>
      </c>
      <c r="D384" s="18" t="s">
        <v>189</v>
      </c>
      <c r="E384" s="18" t="s">
        <v>191</v>
      </c>
      <c r="F384" s="18" t="s">
        <v>554</v>
      </c>
      <c r="G384" s="18" t="s">
        <v>177</v>
      </c>
      <c r="H384" s="18" t="s">
        <v>656</v>
      </c>
      <c r="I384" s="15">
        <v>1</v>
      </c>
      <c r="J384" s="15">
        <v>0</v>
      </c>
      <c r="K384" s="15">
        <v>6</v>
      </c>
      <c r="L384" s="16">
        <v>0</v>
      </c>
    </row>
    <row r="385" spans="3:12" ht="36">
      <c r="C385" s="13" t="s">
        <v>688</v>
      </c>
      <c r="D385" s="18" t="s">
        <v>189</v>
      </c>
      <c r="E385" s="18" t="s">
        <v>191</v>
      </c>
      <c r="F385" s="18" t="s">
        <v>566</v>
      </c>
      <c r="G385" s="18" t="s">
        <v>335</v>
      </c>
      <c r="H385" s="18" t="s">
        <v>656</v>
      </c>
      <c r="I385" s="15">
        <v>1</v>
      </c>
      <c r="J385" s="15">
        <v>0</v>
      </c>
      <c r="K385" s="15">
        <v>-447</v>
      </c>
      <c r="L385" s="16">
        <v>-0.01</v>
      </c>
    </row>
    <row r="386" spans="3:12" ht="36">
      <c r="C386" s="13" t="s">
        <v>689</v>
      </c>
      <c r="D386" s="18" t="s">
        <v>189</v>
      </c>
      <c r="E386" s="18" t="s">
        <v>191</v>
      </c>
      <c r="F386" s="18" t="s">
        <v>554</v>
      </c>
      <c r="G386" s="18" t="s">
        <v>177</v>
      </c>
      <c r="H386" s="18" t="s">
        <v>656</v>
      </c>
      <c r="I386" s="15">
        <v>1</v>
      </c>
      <c r="J386" s="15">
        <v>0</v>
      </c>
      <c r="K386" s="15">
        <v>-141</v>
      </c>
      <c r="L386" s="16">
        <v>0</v>
      </c>
    </row>
    <row r="387" spans="3:12" ht="36">
      <c r="C387" s="13" t="s">
        <v>690</v>
      </c>
      <c r="D387" s="18" t="s">
        <v>189</v>
      </c>
      <c r="E387" s="18" t="s">
        <v>191</v>
      </c>
      <c r="F387" s="18" t="s">
        <v>554</v>
      </c>
      <c r="G387" s="18" t="s">
        <v>177</v>
      </c>
      <c r="H387" s="18" t="s">
        <v>656</v>
      </c>
      <c r="I387" s="15">
        <v>1</v>
      </c>
      <c r="J387" s="15">
        <v>0</v>
      </c>
      <c r="K387" s="15">
        <v>-124</v>
      </c>
      <c r="L387" s="16">
        <v>0</v>
      </c>
    </row>
    <row r="388" spans="3:12" ht="36">
      <c r="C388" s="13" t="s">
        <v>691</v>
      </c>
      <c r="D388" s="18" t="s">
        <v>189</v>
      </c>
      <c r="E388" s="18" t="s">
        <v>191</v>
      </c>
      <c r="F388" s="18" t="s">
        <v>623</v>
      </c>
      <c r="G388" s="18" t="s">
        <v>609</v>
      </c>
      <c r="H388" s="18" t="s">
        <v>656</v>
      </c>
      <c r="I388" s="15">
        <v>1</v>
      </c>
      <c r="J388" s="15">
        <v>0</v>
      </c>
      <c r="K388" s="15">
        <v>-197</v>
      </c>
      <c r="L388" s="16">
        <v>-0.01</v>
      </c>
    </row>
    <row r="389" spans="3:12" ht="36">
      <c r="C389" s="13" t="s">
        <v>692</v>
      </c>
      <c r="D389" s="18" t="s">
        <v>189</v>
      </c>
      <c r="E389" s="18" t="s">
        <v>191</v>
      </c>
      <c r="F389" s="18" t="s">
        <v>623</v>
      </c>
      <c r="G389" s="18" t="s">
        <v>609</v>
      </c>
      <c r="H389" s="18" t="s">
        <v>656</v>
      </c>
      <c r="I389" s="15">
        <v>1</v>
      </c>
      <c r="J389" s="15">
        <v>0</v>
      </c>
      <c r="K389" s="15">
        <v>-100</v>
      </c>
      <c r="L389" s="16">
        <v>0</v>
      </c>
    </row>
    <row r="390" spans="3:12" ht="36">
      <c r="C390" s="13" t="s">
        <v>693</v>
      </c>
      <c r="D390" s="18" t="s">
        <v>189</v>
      </c>
      <c r="E390" s="18" t="s">
        <v>191</v>
      </c>
      <c r="F390" s="18" t="s">
        <v>566</v>
      </c>
      <c r="G390" s="18" t="s">
        <v>335</v>
      </c>
      <c r="H390" s="18" t="s">
        <v>656</v>
      </c>
      <c r="I390" s="15">
        <v>1</v>
      </c>
      <c r="J390" s="15">
        <v>0</v>
      </c>
      <c r="K390" s="15">
        <v>-100</v>
      </c>
      <c r="L390" s="16">
        <v>0</v>
      </c>
    </row>
    <row r="391" spans="3:12" ht="48">
      <c r="C391" s="13" t="s">
        <v>694</v>
      </c>
      <c r="D391" s="18" t="s">
        <v>189</v>
      </c>
      <c r="E391" s="18" t="s">
        <v>191</v>
      </c>
      <c r="F391" s="18" t="s">
        <v>566</v>
      </c>
      <c r="G391" s="18" t="s">
        <v>335</v>
      </c>
      <c r="H391" s="18" t="s">
        <v>678</v>
      </c>
      <c r="I391" s="15">
        <v>1</v>
      </c>
      <c r="J391" s="15">
        <v>0</v>
      </c>
      <c r="K391" s="15">
        <v>1</v>
      </c>
      <c r="L391" s="16">
        <v>0</v>
      </c>
    </row>
    <row r="392" spans="3:12" ht="36">
      <c r="C392" s="13" t="s">
        <v>695</v>
      </c>
      <c r="D392" s="18" t="s">
        <v>189</v>
      </c>
      <c r="E392" s="18" t="s">
        <v>191</v>
      </c>
      <c r="F392" s="18" t="s">
        <v>554</v>
      </c>
      <c r="G392" s="18" t="s">
        <v>177</v>
      </c>
      <c r="H392" s="18" t="s">
        <v>656</v>
      </c>
      <c r="I392" s="15">
        <v>1</v>
      </c>
      <c r="J392" s="15">
        <v>0</v>
      </c>
      <c r="K392" s="15">
        <v>-184</v>
      </c>
      <c r="L392" s="16">
        <v>-0.01</v>
      </c>
    </row>
    <row r="393" spans="3:12" ht="36">
      <c r="C393" s="13" t="s">
        <v>696</v>
      </c>
      <c r="D393" s="18" t="s">
        <v>189</v>
      </c>
      <c r="E393" s="18" t="s">
        <v>191</v>
      </c>
      <c r="F393" s="18" t="s">
        <v>623</v>
      </c>
      <c r="G393" s="18" t="s">
        <v>609</v>
      </c>
      <c r="H393" s="18" t="s">
        <v>656</v>
      </c>
      <c r="I393" s="15">
        <v>1</v>
      </c>
      <c r="J393" s="15">
        <v>0</v>
      </c>
      <c r="K393" s="15">
        <v>-145</v>
      </c>
      <c r="L393" s="16">
        <v>0</v>
      </c>
    </row>
    <row r="394" spans="3:12" ht="36">
      <c r="C394" s="13" t="s">
        <v>697</v>
      </c>
      <c r="D394" s="18" t="s">
        <v>189</v>
      </c>
      <c r="E394" s="18" t="s">
        <v>191</v>
      </c>
      <c r="F394" s="18" t="s">
        <v>566</v>
      </c>
      <c r="G394" s="18" t="s">
        <v>335</v>
      </c>
      <c r="H394" s="18" t="s">
        <v>656</v>
      </c>
      <c r="I394" s="15">
        <v>1</v>
      </c>
      <c r="J394" s="15">
        <v>0</v>
      </c>
      <c r="K394" s="15">
        <v>-710</v>
      </c>
      <c r="L394" s="16">
        <v>-0.02</v>
      </c>
    </row>
    <row r="395" spans="3:12" ht="36">
      <c r="C395" s="13" t="s">
        <v>698</v>
      </c>
      <c r="D395" s="18" t="s">
        <v>189</v>
      </c>
      <c r="E395" s="18" t="s">
        <v>191</v>
      </c>
      <c r="F395" s="18" t="s">
        <v>334</v>
      </c>
      <c r="G395" s="18" t="s">
        <v>335</v>
      </c>
      <c r="H395" s="18" t="s">
        <v>656</v>
      </c>
      <c r="I395" s="15">
        <v>1</v>
      </c>
      <c r="J395" s="15">
        <v>0</v>
      </c>
      <c r="K395" s="15">
        <v>-61</v>
      </c>
      <c r="L395" s="16">
        <v>0</v>
      </c>
    </row>
    <row r="396" spans="3:12" ht="36">
      <c r="C396" s="13" t="s">
        <v>699</v>
      </c>
      <c r="D396" s="18" t="s">
        <v>189</v>
      </c>
      <c r="E396" s="18" t="s">
        <v>191</v>
      </c>
      <c r="F396" s="18" t="s">
        <v>700</v>
      </c>
      <c r="G396" s="18" t="s">
        <v>82</v>
      </c>
      <c r="H396" s="18" t="s">
        <v>656</v>
      </c>
      <c r="I396" s="15">
        <v>1</v>
      </c>
      <c r="J396" s="15">
        <v>0</v>
      </c>
      <c r="K396" s="15">
        <v>-525</v>
      </c>
      <c r="L396" s="16">
        <v>-0.01</v>
      </c>
    </row>
    <row r="397" spans="3:12" ht="24">
      <c r="C397" s="13" t="s">
        <v>701</v>
      </c>
      <c r="D397" s="18" t="s">
        <v>189</v>
      </c>
      <c r="E397" s="18" t="s">
        <v>191</v>
      </c>
      <c r="F397" s="18" t="s">
        <v>702</v>
      </c>
      <c r="G397" s="18" t="s">
        <v>703</v>
      </c>
      <c r="H397" s="18" t="s">
        <v>673</v>
      </c>
      <c r="I397" s="15">
        <v>1</v>
      </c>
      <c r="J397" s="15">
        <v>0</v>
      </c>
      <c r="K397" s="15">
        <v>-63</v>
      </c>
      <c r="L397" s="16">
        <v>0</v>
      </c>
    </row>
    <row r="398" spans="3:12" ht="24">
      <c r="C398" s="13" t="s">
        <v>704</v>
      </c>
      <c r="D398" s="18" t="s">
        <v>189</v>
      </c>
      <c r="E398" s="18" t="s">
        <v>191</v>
      </c>
      <c r="F398" s="18" t="s">
        <v>702</v>
      </c>
      <c r="G398" s="18" t="s">
        <v>703</v>
      </c>
      <c r="H398" s="18" t="s">
        <v>673</v>
      </c>
      <c r="I398" s="15">
        <v>1</v>
      </c>
      <c r="J398" s="15">
        <v>0</v>
      </c>
      <c r="K398" s="15">
        <v>-37</v>
      </c>
      <c r="L398" s="16">
        <v>0</v>
      </c>
    </row>
    <row r="399" spans="3:12" ht="24">
      <c r="C399" s="13" t="s">
        <v>705</v>
      </c>
      <c r="D399" s="18" t="s">
        <v>189</v>
      </c>
      <c r="E399" s="18" t="s">
        <v>191</v>
      </c>
      <c r="F399" s="18" t="s">
        <v>702</v>
      </c>
      <c r="G399" s="18" t="s">
        <v>703</v>
      </c>
      <c r="H399" s="18" t="s">
        <v>673</v>
      </c>
      <c r="I399" s="15">
        <v>1</v>
      </c>
      <c r="J399" s="15">
        <v>0</v>
      </c>
      <c r="K399" s="15">
        <v>-10</v>
      </c>
      <c r="L399" s="16">
        <v>0</v>
      </c>
    </row>
    <row r="400" spans="3:12" ht="24">
      <c r="C400" s="13" t="s">
        <v>706</v>
      </c>
      <c r="D400" s="18" t="s">
        <v>189</v>
      </c>
      <c r="E400" s="18" t="s">
        <v>191</v>
      </c>
      <c r="F400" s="18" t="s">
        <v>702</v>
      </c>
      <c r="G400" s="18" t="s">
        <v>703</v>
      </c>
      <c r="H400" s="18" t="s">
        <v>673</v>
      </c>
      <c r="I400" s="15">
        <v>1</v>
      </c>
      <c r="J400" s="15">
        <v>0</v>
      </c>
      <c r="K400" s="15">
        <v>-5</v>
      </c>
      <c r="L400" s="16">
        <v>0</v>
      </c>
    </row>
    <row r="401" spans="3:12" ht="36">
      <c r="C401" s="13" t="s">
        <v>707</v>
      </c>
      <c r="D401" s="18" t="s">
        <v>189</v>
      </c>
      <c r="E401" s="18" t="s">
        <v>191</v>
      </c>
      <c r="F401" s="18" t="s">
        <v>608</v>
      </c>
      <c r="G401" s="18" t="s">
        <v>609</v>
      </c>
      <c r="H401" s="18" t="s">
        <v>656</v>
      </c>
      <c r="I401" s="15">
        <v>1</v>
      </c>
      <c r="J401" s="15">
        <v>0</v>
      </c>
      <c r="K401" s="15">
        <v>-220</v>
      </c>
      <c r="L401" s="16">
        <v>-0.01</v>
      </c>
    </row>
    <row r="402" spans="3:12" ht="48">
      <c r="C402" s="13" t="s">
        <v>708</v>
      </c>
      <c r="D402" s="18" t="s">
        <v>189</v>
      </c>
      <c r="E402" s="18" t="s">
        <v>191</v>
      </c>
      <c r="F402" s="18" t="s">
        <v>536</v>
      </c>
      <c r="G402" s="18" t="s">
        <v>177</v>
      </c>
      <c r="H402" s="18" t="s">
        <v>678</v>
      </c>
      <c r="I402" s="15">
        <v>1</v>
      </c>
      <c r="J402" s="15">
        <v>0</v>
      </c>
      <c r="K402" s="15">
        <v>1</v>
      </c>
      <c r="L402" s="16">
        <v>0</v>
      </c>
    </row>
    <row r="403" spans="3:12" ht="24">
      <c r="C403" s="13" t="s">
        <v>709</v>
      </c>
      <c r="D403" s="18" t="s">
        <v>189</v>
      </c>
      <c r="E403" s="18" t="s">
        <v>191</v>
      </c>
      <c r="F403" s="18" t="s">
        <v>702</v>
      </c>
      <c r="G403" s="18" t="s">
        <v>703</v>
      </c>
      <c r="H403" s="18" t="s">
        <v>673</v>
      </c>
      <c r="I403" s="15">
        <v>1</v>
      </c>
      <c r="J403" s="15">
        <v>0</v>
      </c>
      <c r="K403" s="15">
        <v>-15</v>
      </c>
      <c r="L403" s="16">
        <v>0</v>
      </c>
    </row>
    <row r="404" spans="3:12" ht="48">
      <c r="C404" s="13" t="s">
        <v>710</v>
      </c>
      <c r="D404" s="18" t="s">
        <v>189</v>
      </c>
      <c r="E404" s="18" t="s">
        <v>191</v>
      </c>
      <c r="F404" s="18" t="s">
        <v>702</v>
      </c>
      <c r="G404" s="18" t="s">
        <v>703</v>
      </c>
      <c r="H404" s="18" t="s">
        <v>678</v>
      </c>
      <c r="I404" s="15">
        <v>1</v>
      </c>
      <c r="J404" s="15">
        <v>0</v>
      </c>
      <c r="K404" s="15">
        <v>1</v>
      </c>
      <c r="L404" s="16">
        <v>0</v>
      </c>
    </row>
    <row r="405" spans="3:12" ht="48">
      <c r="C405" s="13" t="s">
        <v>711</v>
      </c>
      <c r="D405" s="18" t="s">
        <v>189</v>
      </c>
      <c r="E405" s="18" t="s">
        <v>191</v>
      </c>
      <c r="F405" s="18" t="s">
        <v>702</v>
      </c>
      <c r="G405" s="18" t="s">
        <v>703</v>
      </c>
      <c r="H405" s="18" t="s">
        <v>678</v>
      </c>
      <c r="I405" s="15">
        <v>1</v>
      </c>
      <c r="J405" s="15">
        <v>0</v>
      </c>
      <c r="K405" s="15">
        <v>9</v>
      </c>
      <c r="L405" s="16">
        <v>0</v>
      </c>
    </row>
    <row r="406" spans="3:12" ht="36">
      <c r="C406" s="13" t="s">
        <v>712</v>
      </c>
      <c r="D406" s="18" t="s">
        <v>189</v>
      </c>
      <c r="E406" s="18" t="s">
        <v>191</v>
      </c>
      <c r="F406" s="18" t="s">
        <v>623</v>
      </c>
      <c r="G406" s="18" t="s">
        <v>609</v>
      </c>
      <c r="H406" s="18" t="s">
        <v>656</v>
      </c>
      <c r="I406" s="15">
        <v>1</v>
      </c>
      <c r="J406" s="15">
        <v>0</v>
      </c>
      <c r="K406" s="15">
        <v>-409</v>
      </c>
      <c r="L406" s="16">
        <v>-0.01</v>
      </c>
    </row>
    <row r="407" spans="3:12" ht="36">
      <c r="C407" s="13" t="s">
        <v>713</v>
      </c>
      <c r="D407" s="18" t="s">
        <v>189</v>
      </c>
      <c r="E407" s="18" t="s">
        <v>191</v>
      </c>
      <c r="F407" s="18" t="s">
        <v>623</v>
      </c>
      <c r="G407" s="18" t="s">
        <v>609</v>
      </c>
      <c r="H407" s="18" t="s">
        <v>656</v>
      </c>
      <c r="I407" s="15">
        <v>1</v>
      </c>
      <c r="J407" s="15">
        <v>0</v>
      </c>
      <c r="K407" s="15">
        <v>-547</v>
      </c>
      <c r="L407" s="16">
        <v>-0.02</v>
      </c>
    </row>
    <row r="408" spans="3:12" ht="36">
      <c r="C408" s="13" t="s">
        <v>714</v>
      </c>
      <c r="D408" s="18" t="s">
        <v>189</v>
      </c>
      <c r="E408" s="18" t="s">
        <v>191</v>
      </c>
      <c r="F408" s="18" t="s">
        <v>334</v>
      </c>
      <c r="G408" s="18" t="s">
        <v>335</v>
      </c>
      <c r="H408" s="18" t="s">
        <v>656</v>
      </c>
      <c r="I408" s="15">
        <v>1</v>
      </c>
      <c r="J408" s="15">
        <v>0</v>
      </c>
      <c r="K408" s="15">
        <v>-361</v>
      </c>
      <c r="L408" s="16">
        <v>-0.01</v>
      </c>
    </row>
    <row r="409" spans="3:12" ht="36">
      <c r="C409" s="13" t="s">
        <v>715</v>
      </c>
      <c r="D409" s="18" t="s">
        <v>189</v>
      </c>
      <c r="E409" s="18" t="s">
        <v>191</v>
      </c>
      <c r="F409" s="18" t="s">
        <v>334</v>
      </c>
      <c r="G409" s="18" t="s">
        <v>335</v>
      </c>
      <c r="H409" s="18" t="s">
        <v>656</v>
      </c>
      <c r="I409" s="15">
        <v>1</v>
      </c>
      <c r="J409" s="15">
        <v>0</v>
      </c>
      <c r="K409" s="15">
        <v>-26</v>
      </c>
      <c r="L409" s="16">
        <v>0</v>
      </c>
    </row>
    <row r="410" spans="3:12" ht="36">
      <c r="C410" s="13" t="s">
        <v>716</v>
      </c>
      <c r="D410" s="18" t="s">
        <v>189</v>
      </c>
      <c r="E410" s="18" t="s">
        <v>191</v>
      </c>
      <c r="F410" s="18" t="s">
        <v>623</v>
      </c>
      <c r="G410" s="18" t="s">
        <v>609</v>
      </c>
      <c r="H410" s="18" t="s">
        <v>656</v>
      </c>
      <c r="I410" s="15">
        <v>1</v>
      </c>
      <c r="J410" s="15">
        <v>0</v>
      </c>
      <c r="K410" s="15">
        <v>-1175</v>
      </c>
      <c r="L410" s="16">
        <v>-0.03</v>
      </c>
    </row>
    <row r="411" spans="3:12" ht="48">
      <c r="C411" s="13" t="s">
        <v>717</v>
      </c>
      <c r="D411" s="18" t="s">
        <v>189</v>
      </c>
      <c r="E411" s="18" t="s">
        <v>191</v>
      </c>
      <c r="F411" s="18" t="s">
        <v>554</v>
      </c>
      <c r="G411" s="18" t="s">
        <v>177</v>
      </c>
      <c r="H411" s="18" t="s">
        <v>678</v>
      </c>
      <c r="I411" s="15">
        <v>1</v>
      </c>
      <c r="J411" s="15">
        <v>0</v>
      </c>
      <c r="K411" s="15">
        <v>-3</v>
      </c>
      <c r="L411" s="16">
        <v>0</v>
      </c>
    </row>
    <row r="412" spans="3:12" ht="48">
      <c r="C412" s="13" t="s">
        <v>718</v>
      </c>
      <c r="D412" s="18" t="s">
        <v>189</v>
      </c>
      <c r="E412" s="18" t="s">
        <v>191</v>
      </c>
      <c r="F412" s="18" t="s">
        <v>702</v>
      </c>
      <c r="G412" s="18" t="s">
        <v>703</v>
      </c>
      <c r="H412" s="18" t="s">
        <v>678</v>
      </c>
      <c r="I412" s="15">
        <v>1</v>
      </c>
      <c r="J412" s="15">
        <v>0</v>
      </c>
      <c r="K412" s="15">
        <v>3</v>
      </c>
      <c r="L412" s="16">
        <v>0</v>
      </c>
    </row>
    <row r="413" spans="3:12" ht="48">
      <c r="C413" s="13" t="s">
        <v>719</v>
      </c>
      <c r="D413" s="18" t="s">
        <v>189</v>
      </c>
      <c r="E413" s="18" t="s">
        <v>191</v>
      </c>
      <c r="F413" s="18" t="s">
        <v>554</v>
      </c>
      <c r="G413" s="18" t="s">
        <v>177</v>
      </c>
      <c r="H413" s="18" t="s">
        <v>678</v>
      </c>
      <c r="I413" s="15">
        <v>1</v>
      </c>
      <c r="J413" s="15">
        <v>0</v>
      </c>
      <c r="K413" s="15">
        <v>-190</v>
      </c>
      <c r="L413" s="16">
        <v>-0.01</v>
      </c>
    </row>
    <row r="414" spans="3:12" ht="48">
      <c r="C414" s="13" t="s">
        <v>720</v>
      </c>
      <c r="D414" s="18" t="s">
        <v>189</v>
      </c>
      <c r="E414" s="18" t="s">
        <v>191</v>
      </c>
      <c r="F414" s="18" t="s">
        <v>554</v>
      </c>
      <c r="G414" s="18" t="s">
        <v>177</v>
      </c>
      <c r="H414" s="18" t="s">
        <v>678</v>
      </c>
      <c r="I414" s="15">
        <v>1</v>
      </c>
      <c r="J414" s="15">
        <v>0</v>
      </c>
      <c r="K414" s="15">
        <v>15</v>
      </c>
      <c r="L414" s="16">
        <v>0</v>
      </c>
    </row>
    <row r="415" spans="3:12" ht="36">
      <c r="C415" s="13" t="s">
        <v>721</v>
      </c>
      <c r="D415" s="18" t="s">
        <v>189</v>
      </c>
      <c r="E415" s="18" t="s">
        <v>191</v>
      </c>
      <c r="F415" s="18" t="s">
        <v>623</v>
      </c>
      <c r="G415" s="18" t="s">
        <v>609</v>
      </c>
      <c r="H415" s="18" t="s">
        <v>656</v>
      </c>
      <c r="I415" s="15">
        <v>1</v>
      </c>
      <c r="J415" s="15">
        <v>0</v>
      </c>
      <c r="K415" s="15">
        <v>-705</v>
      </c>
      <c r="L415" s="16">
        <v>-0.02</v>
      </c>
    </row>
    <row r="416" spans="3:12" ht="36">
      <c r="C416" s="13" t="s">
        <v>722</v>
      </c>
      <c r="D416" s="18" t="s">
        <v>189</v>
      </c>
      <c r="E416" s="18" t="s">
        <v>191</v>
      </c>
      <c r="F416" s="18" t="s">
        <v>623</v>
      </c>
      <c r="G416" s="18" t="s">
        <v>609</v>
      </c>
      <c r="H416" s="18" t="s">
        <v>656</v>
      </c>
      <c r="I416" s="15">
        <v>1</v>
      </c>
      <c r="J416" s="15">
        <v>0</v>
      </c>
      <c r="K416" s="15">
        <v>-381</v>
      </c>
      <c r="L416" s="16">
        <v>-0.01</v>
      </c>
    </row>
    <row r="417" spans="3:12" ht="36">
      <c r="C417" s="13" t="s">
        <v>723</v>
      </c>
      <c r="D417" s="18" t="s">
        <v>189</v>
      </c>
      <c r="E417" s="18" t="s">
        <v>191</v>
      </c>
      <c r="F417" s="18" t="s">
        <v>623</v>
      </c>
      <c r="G417" s="18" t="s">
        <v>609</v>
      </c>
      <c r="H417" s="18" t="s">
        <v>656</v>
      </c>
      <c r="I417" s="15">
        <v>1</v>
      </c>
      <c r="J417" s="15">
        <v>0</v>
      </c>
      <c r="K417" s="15">
        <v>-786</v>
      </c>
      <c r="L417" s="16">
        <v>-0.02</v>
      </c>
    </row>
    <row r="418" spans="3:12" ht="48">
      <c r="C418" s="13" t="s">
        <v>724</v>
      </c>
      <c r="D418" s="18" t="s">
        <v>189</v>
      </c>
      <c r="E418" s="18" t="s">
        <v>191</v>
      </c>
      <c r="F418" s="18" t="s">
        <v>566</v>
      </c>
      <c r="G418" s="18" t="s">
        <v>335</v>
      </c>
      <c r="H418" s="18" t="s">
        <v>678</v>
      </c>
      <c r="I418" s="15">
        <v>1</v>
      </c>
      <c r="J418" s="15">
        <v>0</v>
      </c>
      <c r="K418" s="15">
        <v>-198</v>
      </c>
      <c r="L418" s="16">
        <v>-0.01</v>
      </c>
    </row>
    <row r="419" spans="3:12" ht="48">
      <c r="C419" s="13" t="s">
        <v>725</v>
      </c>
      <c r="D419" s="18" t="s">
        <v>189</v>
      </c>
      <c r="E419" s="18" t="s">
        <v>191</v>
      </c>
      <c r="F419" s="18" t="s">
        <v>566</v>
      </c>
      <c r="G419" s="18" t="s">
        <v>335</v>
      </c>
      <c r="H419" s="18" t="s">
        <v>678</v>
      </c>
      <c r="I419" s="15">
        <v>1</v>
      </c>
      <c r="J419" s="15">
        <v>0</v>
      </c>
      <c r="K419" s="15">
        <v>-45</v>
      </c>
      <c r="L419" s="16">
        <v>0</v>
      </c>
    </row>
    <row r="420" spans="3:12" ht="48">
      <c r="C420" s="13" t="s">
        <v>726</v>
      </c>
      <c r="D420" s="18" t="s">
        <v>189</v>
      </c>
      <c r="E420" s="18" t="s">
        <v>191</v>
      </c>
      <c r="F420" s="18" t="s">
        <v>554</v>
      </c>
      <c r="G420" s="18" t="s">
        <v>177</v>
      </c>
      <c r="H420" s="18" t="s">
        <v>678</v>
      </c>
      <c r="I420" s="15">
        <v>1</v>
      </c>
      <c r="J420" s="15">
        <v>0</v>
      </c>
      <c r="K420" s="15">
        <v>-6</v>
      </c>
      <c r="L420" s="16">
        <v>0</v>
      </c>
    </row>
    <row r="421" spans="3:12" ht="36">
      <c r="C421" s="13" t="s">
        <v>727</v>
      </c>
      <c r="D421" s="18" t="s">
        <v>189</v>
      </c>
      <c r="E421" s="18" t="s">
        <v>191</v>
      </c>
      <c r="F421" s="18" t="s">
        <v>334</v>
      </c>
      <c r="G421" s="18" t="s">
        <v>335</v>
      </c>
      <c r="H421" s="18" t="s">
        <v>673</v>
      </c>
      <c r="I421" s="15">
        <v>1</v>
      </c>
      <c r="J421" s="15">
        <v>0</v>
      </c>
      <c r="K421" s="15">
        <v>665</v>
      </c>
      <c r="L421" s="16">
        <v>0.02</v>
      </c>
    </row>
    <row r="422" spans="3:12" ht="48">
      <c r="C422" s="13" t="s">
        <v>728</v>
      </c>
      <c r="D422" s="18" t="s">
        <v>189</v>
      </c>
      <c r="E422" s="18" t="s">
        <v>191</v>
      </c>
      <c r="F422" s="18" t="s">
        <v>702</v>
      </c>
      <c r="G422" s="18" t="s">
        <v>703</v>
      </c>
      <c r="H422" s="18" t="s">
        <v>678</v>
      </c>
      <c r="I422" s="15">
        <v>1</v>
      </c>
      <c r="J422" s="15">
        <v>0</v>
      </c>
      <c r="K422" s="15">
        <v>2</v>
      </c>
      <c r="L422" s="16">
        <v>0</v>
      </c>
    </row>
    <row r="423" spans="3:12" ht="36">
      <c r="C423" s="13" t="s">
        <v>729</v>
      </c>
      <c r="D423" s="18" t="s">
        <v>189</v>
      </c>
      <c r="E423" s="18" t="s">
        <v>191</v>
      </c>
      <c r="F423" s="18" t="s">
        <v>566</v>
      </c>
      <c r="G423" s="18" t="s">
        <v>335</v>
      </c>
      <c r="H423" s="18" t="s">
        <v>656</v>
      </c>
      <c r="I423" s="15">
        <v>1</v>
      </c>
      <c r="J423" s="15">
        <v>0</v>
      </c>
      <c r="K423" s="15">
        <v>-818</v>
      </c>
      <c r="L423" s="16">
        <v>-0.02</v>
      </c>
    </row>
    <row r="424" spans="3:12" ht="36">
      <c r="C424" s="13" t="s">
        <v>730</v>
      </c>
      <c r="D424" s="18" t="s">
        <v>189</v>
      </c>
      <c r="E424" s="18" t="s">
        <v>191</v>
      </c>
      <c r="F424" s="18" t="s">
        <v>566</v>
      </c>
      <c r="G424" s="18" t="s">
        <v>335</v>
      </c>
      <c r="H424" s="18" t="s">
        <v>656</v>
      </c>
      <c r="I424" s="15">
        <v>1</v>
      </c>
      <c r="J424" s="15">
        <v>0</v>
      </c>
      <c r="K424" s="15">
        <v>-379</v>
      </c>
      <c r="L424" s="16">
        <v>-0.01</v>
      </c>
    </row>
    <row r="425" spans="3:12" ht="36">
      <c r="C425" s="13" t="s">
        <v>731</v>
      </c>
      <c r="D425" s="18" t="s">
        <v>189</v>
      </c>
      <c r="E425" s="18" t="s">
        <v>191</v>
      </c>
      <c r="F425" s="18" t="s">
        <v>566</v>
      </c>
      <c r="G425" s="18" t="s">
        <v>335</v>
      </c>
      <c r="H425" s="18" t="s">
        <v>656</v>
      </c>
      <c r="I425" s="15">
        <v>1</v>
      </c>
      <c r="J425" s="15">
        <v>0</v>
      </c>
      <c r="K425" s="15">
        <v>-157</v>
      </c>
      <c r="L425" s="16">
        <v>0</v>
      </c>
    </row>
    <row r="426" spans="3:12" ht="24">
      <c r="C426" s="13" t="s">
        <v>732</v>
      </c>
      <c r="D426" s="18" t="s">
        <v>189</v>
      </c>
      <c r="E426" s="18" t="s">
        <v>191</v>
      </c>
      <c r="F426" s="18" t="s">
        <v>536</v>
      </c>
      <c r="G426" s="18" t="s">
        <v>177</v>
      </c>
      <c r="H426" s="18" t="s">
        <v>673</v>
      </c>
      <c r="I426" s="15">
        <v>1</v>
      </c>
      <c r="J426" s="15">
        <v>0</v>
      </c>
      <c r="K426" s="15">
        <v>1124</v>
      </c>
      <c r="L426" s="16">
        <v>0.03</v>
      </c>
    </row>
    <row r="427" spans="3:12" ht="48">
      <c r="C427" s="13" t="s">
        <v>733</v>
      </c>
      <c r="D427" s="18" t="s">
        <v>189</v>
      </c>
      <c r="E427" s="18" t="s">
        <v>191</v>
      </c>
      <c r="F427" s="18" t="s">
        <v>577</v>
      </c>
      <c r="G427" s="18" t="s">
        <v>82</v>
      </c>
      <c r="H427" s="18" t="s">
        <v>673</v>
      </c>
      <c r="I427" s="15">
        <v>1</v>
      </c>
      <c r="J427" s="15">
        <v>0</v>
      </c>
      <c r="K427" s="15">
        <v>-1656</v>
      </c>
      <c r="L427" s="16">
        <v>-0.05</v>
      </c>
    </row>
    <row r="428" spans="3:12" ht="48">
      <c r="C428" s="13" t="s">
        <v>734</v>
      </c>
      <c r="D428" s="18" t="s">
        <v>189</v>
      </c>
      <c r="E428" s="18" t="s">
        <v>191</v>
      </c>
      <c r="F428" s="18" t="s">
        <v>577</v>
      </c>
      <c r="G428" s="18" t="s">
        <v>82</v>
      </c>
      <c r="H428" s="18" t="s">
        <v>673</v>
      </c>
      <c r="I428" s="15">
        <v>1</v>
      </c>
      <c r="J428" s="15">
        <v>0</v>
      </c>
      <c r="K428" s="15">
        <v>-1093</v>
      </c>
      <c r="L428" s="16">
        <v>-0.03</v>
      </c>
    </row>
    <row r="429" spans="3:12" ht="24">
      <c r="C429" s="13" t="s">
        <v>735</v>
      </c>
      <c r="D429" s="18" t="s">
        <v>189</v>
      </c>
      <c r="E429" s="18" t="s">
        <v>191</v>
      </c>
      <c r="F429" s="18" t="s">
        <v>536</v>
      </c>
      <c r="G429" s="18" t="s">
        <v>177</v>
      </c>
      <c r="H429" s="18" t="s">
        <v>673</v>
      </c>
      <c r="I429" s="15">
        <v>1</v>
      </c>
      <c r="J429" s="15">
        <v>0</v>
      </c>
      <c r="K429" s="15">
        <v>1708</v>
      </c>
      <c r="L429" s="16">
        <v>0.05</v>
      </c>
    </row>
    <row r="430" spans="3:12" ht="36">
      <c r="C430" s="13" t="s">
        <v>736</v>
      </c>
      <c r="D430" s="18" t="s">
        <v>189</v>
      </c>
      <c r="E430" s="18" t="s">
        <v>191</v>
      </c>
      <c r="F430" s="18" t="s">
        <v>334</v>
      </c>
      <c r="G430" s="18" t="s">
        <v>335</v>
      </c>
      <c r="H430" s="18" t="s">
        <v>656</v>
      </c>
      <c r="I430" s="15">
        <v>1</v>
      </c>
      <c r="J430" s="15">
        <v>0</v>
      </c>
      <c r="K430" s="15">
        <v>-310</v>
      </c>
      <c r="L430" s="16">
        <v>-0.01</v>
      </c>
    </row>
    <row r="431" spans="3:12" ht="36">
      <c r="C431" s="13" t="s">
        <v>737</v>
      </c>
      <c r="D431" s="18" t="s">
        <v>189</v>
      </c>
      <c r="E431" s="18" t="s">
        <v>191</v>
      </c>
      <c r="F431" s="18" t="s">
        <v>318</v>
      </c>
      <c r="G431" s="18" t="s">
        <v>82</v>
      </c>
      <c r="H431" s="18" t="s">
        <v>573</v>
      </c>
      <c r="I431" s="15">
        <v>1</v>
      </c>
      <c r="J431" s="15">
        <v>0</v>
      </c>
      <c r="K431" s="15">
        <v>-768</v>
      </c>
      <c r="L431" s="16">
        <v>-0.02</v>
      </c>
    </row>
    <row r="432" spans="3:12" ht="36">
      <c r="C432" s="13" t="s">
        <v>738</v>
      </c>
      <c r="D432" s="18" t="s">
        <v>189</v>
      </c>
      <c r="E432" s="18" t="s">
        <v>191</v>
      </c>
      <c r="F432" s="18" t="s">
        <v>739</v>
      </c>
      <c r="G432" s="18" t="s">
        <v>82</v>
      </c>
      <c r="H432" s="18" t="s">
        <v>573</v>
      </c>
      <c r="I432" s="15">
        <v>1</v>
      </c>
      <c r="J432" s="15">
        <v>0</v>
      </c>
      <c r="K432" s="15">
        <v>-2662</v>
      </c>
      <c r="L432" s="16">
        <v>-0.08</v>
      </c>
    </row>
    <row r="433" spans="3:12" ht="24">
      <c r="C433" s="13" t="s">
        <v>740</v>
      </c>
      <c r="D433" s="18" t="s">
        <v>189</v>
      </c>
      <c r="E433" s="18" t="s">
        <v>191</v>
      </c>
      <c r="F433" s="18" t="s">
        <v>273</v>
      </c>
      <c r="G433" s="18" t="s">
        <v>82</v>
      </c>
      <c r="H433" s="18" t="s">
        <v>583</v>
      </c>
      <c r="I433" s="15">
        <v>1</v>
      </c>
      <c r="J433" s="15">
        <v>0</v>
      </c>
      <c r="K433" s="15">
        <v>-1074</v>
      </c>
      <c r="L433" s="16">
        <v>-0.03</v>
      </c>
    </row>
    <row r="434" spans="3:12" ht="36">
      <c r="C434" s="13" t="s">
        <v>741</v>
      </c>
      <c r="D434" s="18" t="s">
        <v>189</v>
      </c>
      <c r="E434" s="18" t="s">
        <v>191</v>
      </c>
      <c r="F434" s="18" t="s">
        <v>554</v>
      </c>
      <c r="G434" s="18" t="s">
        <v>177</v>
      </c>
      <c r="H434" s="18" t="s">
        <v>573</v>
      </c>
      <c r="I434" s="15">
        <v>1</v>
      </c>
      <c r="J434" s="15">
        <v>0</v>
      </c>
      <c r="K434" s="15">
        <v>-1510</v>
      </c>
      <c r="L434" s="16">
        <v>-0.04</v>
      </c>
    </row>
    <row r="435" spans="3:12" ht="48">
      <c r="C435" s="13" t="s">
        <v>742</v>
      </c>
      <c r="D435" s="18" t="s">
        <v>189</v>
      </c>
      <c r="E435" s="18" t="s">
        <v>191</v>
      </c>
      <c r="F435" s="18" t="s">
        <v>743</v>
      </c>
      <c r="G435" s="18" t="s">
        <v>82</v>
      </c>
      <c r="H435" s="18" t="s">
        <v>573</v>
      </c>
      <c r="I435" s="15">
        <v>1</v>
      </c>
      <c r="J435" s="15">
        <v>0</v>
      </c>
      <c r="K435" s="15">
        <v>-3006</v>
      </c>
      <c r="L435" s="16">
        <v>-0.08</v>
      </c>
    </row>
    <row r="436" spans="3:12" ht="36">
      <c r="C436" s="13" t="s">
        <v>744</v>
      </c>
      <c r="D436" s="18" t="s">
        <v>189</v>
      </c>
      <c r="E436" s="18" t="s">
        <v>191</v>
      </c>
      <c r="F436" s="18" t="s">
        <v>566</v>
      </c>
      <c r="G436" s="18" t="s">
        <v>335</v>
      </c>
      <c r="H436" s="18" t="s">
        <v>573</v>
      </c>
      <c r="I436" s="15">
        <v>1</v>
      </c>
      <c r="J436" s="15">
        <v>0</v>
      </c>
      <c r="K436" s="15">
        <v>-1664</v>
      </c>
      <c r="L436" s="16">
        <v>-0.05</v>
      </c>
    </row>
    <row r="437" spans="3:12" ht="36">
      <c r="C437" s="13" t="s">
        <v>745</v>
      </c>
      <c r="D437" s="18" t="s">
        <v>189</v>
      </c>
      <c r="E437" s="18" t="s">
        <v>191</v>
      </c>
      <c r="F437" s="18" t="s">
        <v>566</v>
      </c>
      <c r="G437" s="18" t="s">
        <v>335</v>
      </c>
      <c r="H437" s="18" t="s">
        <v>573</v>
      </c>
      <c r="I437" s="15">
        <v>1</v>
      </c>
      <c r="J437" s="15">
        <v>0</v>
      </c>
      <c r="K437" s="15">
        <v>-1700</v>
      </c>
      <c r="L437" s="16">
        <v>-0.05</v>
      </c>
    </row>
    <row r="438" spans="3:12" ht="36">
      <c r="C438" s="13" t="s">
        <v>746</v>
      </c>
      <c r="D438" s="18" t="s">
        <v>189</v>
      </c>
      <c r="E438" s="18" t="s">
        <v>191</v>
      </c>
      <c r="F438" s="18" t="s">
        <v>318</v>
      </c>
      <c r="G438" s="18" t="s">
        <v>82</v>
      </c>
      <c r="H438" s="18" t="s">
        <v>570</v>
      </c>
      <c r="I438" s="15">
        <v>1</v>
      </c>
      <c r="J438" s="15">
        <v>0</v>
      </c>
      <c r="K438" s="15">
        <v>852</v>
      </c>
      <c r="L438" s="16">
        <v>0.02</v>
      </c>
    </row>
    <row r="439" spans="3:12" ht="36">
      <c r="C439" s="13" t="s">
        <v>747</v>
      </c>
      <c r="D439" s="18" t="s">
        <v>189</v>
      </c>
      <c r="E439" s="18" t="s">
        <v>191</v>
      </c>
      <c r="F439" s="18" t="s">
        <v>318</v>
      </c>
      <c r="G439" s="18" t="s">
        <v>82</v>
      </c>
      <c r="H439" s="18" t="s">
        <v>573</v>
      </c>
      <c r="I439" s="15">
        <v>1</v>
      </c>
      <c r="J439" s="15">
        <v>0</v>
      </c>
      <c r="K439" s="15">
        <v>-2844</v>
      </c>
      <c r="L439" s="16">
        <v>-0.08</v>
      </c>
    </row>
    <row r="440" spans="3:12" ht="36">
      <c r="C440" s="13" t="s">
        <v>748</v>
      </c>
      <c r="D440" s="18" t="s">
        <v>189</v>
      </c>
      <c r="E440" s="18" t="s">
        <v>191</v>
      </c>
      <c r="F440" s="18" t="s">
        <v>749</v>
      </c>
      <c r="G440" s="18" t="s">
        <v>82</v>
      </c>
      <c r="H440" s="18" t="s">
        <v>573</v>
      </c>
      <c r="I440" s="15">
        <v>1</v>
      </c>
      <c r="J440" s="15">
        <v>0</v>
      </c>
      <c r="K440" s="15">
        <v>-3553</v>
      </c>
      <c r="L440" s="16">
        <v>-0.1</v>
      </c>
    </row>
    <row r="441" spans="3:12" ht="36">
      <c r="C441" s="13" t="s">
        <v>750</v>
      </c>
      <c r="D441" s="18" t="s">
        <v>189</v>
      </c>
      <c r="E441" s="18" t="s">
        <v>191</v>
      </c>
      <c r="F441" s="18" t="s">
        <v>536</v>
      </c>
      <c r="G441" s="18" t="s">
        <v>177</v>
      </c>
      <c r="H441" s="18" t="s">
        <v>573</v>
      </c>
      <c r="I441" s="15">
        <v>1</v>
      </c>
      <c r="J441" s="15">
        <v>0</v>
      </c>
      <c r="K441" s="15">
        <v>-3282</v>
      </c>
      <c r="L441" s="16">
        <v>-0.09</v>
      </c>
    </row>
    <row r="442" spans="3:12" ht="48">
      <c r="C442" s="13" t="s">
        <v>751</v>
      </c>
      <c r="D442" s="18" t="s">
        <v>189</v>
      </c>
      <c r="E442" s="18" t="s">
        <v>191</v>
      </c>
      <c r="F442" s="18" t="s">
        <v>577</v>
      </c>
      <c r="G442" s="18" t="s">
        <v>82</v>
      </c>
      <c r="H442" s="18" t="s">
        <v>570</v>
      </c>
      <c r="I442" s="15">
        <v>1</v>
      </c>
      <c r="J442" s="15">
        <v>0</v>
      </c>
      <c r="K442" s="15">
        <v>3737</v>
      </c>
      <c r="L442" s="16">
        <v>0.11</v>
      </c>
    </row>
    <row r="443" spans="3:12" ht="60">
      <c r="C443" s="13" t="s">
        <v>752</v>
      </c>
      <c r="D443" s="18" t="s">
        <v>189</v>
      </c>
      <c r="E443" s="18" t="s">
        <v>191</v>
      </c>
      <c r="F443" s="18" t="s">
        <v>312</v>
      </c>
      <c r="G443" s="18" t="s">
        <v>82</v>
      </c>
      <c r="H443" s="18" t="s">
        <v>573</v>
      </c>
      <c r="I443" s="15">
        <v>1</v>
      </c>
      <c r="J443" s="15">
        <v>0</v>
      </c>
      <c r="K443" s="15">
        <v>-2134</v>
      </c>
      <c r="L443" s="16">
        <v>-0.06</v>
      </c>
    </row>
    <row r="444" spans="3:12" ht="36">
      <c r="C444" s="13" t="s">
        <v>753</v>
      </c>
      <c r="D444" s="18" t="s">
        <v>189</v>
      </c>
      <c r="E444" s="18" t="s">
        <v>191</v>
      </c>
      <c r="F444" s="18" t="s">
        <v>566</v>
      </c>
      <c r="G444" s="18" t="s">
        <v>335</v>
      </c>
      <c r="H444" s="18" t="s">
        <v>570</v>
      </c>
      <c r="I444" s="15">
        <v>1</v>
      </c>
      <c r="J444" s="15">
        <v>0</v>
      </c>
      <c r="K444" s="15">
        <v>-91</v>
      </c>
      <c r="L444" s="16">
        <v>0</v>
      </c>
    </row>
    <row r="445" spans="3:12" ht="36">
      <c r="C445" s="13" t="s">
        <v>754</v>
      </c>
      <c r="D445" s="18" t="s">
        <v>189</v>
      </c>
      <c r="E445" s="18" t="s">
        <v>191</v>
      </c>
      <c r="F445" s="18" t="s">
        <v>623</v>
      </c>
      <c r="G445" s="18" t="s">
        <v>609</v>
      </c>
      <c r="H445" s="18" t="s">
        <v>573</v>
      </c>
      <c r="I445" s="15">
        <v>1</v>
      </c>
      <c r="J445" s="15">
        <v>0</v>
      </c>
      <c r="K445" s="15">
        <v>-3924</v>
      </c>
      <c r="L445" s="16">
        <v>-0.11</v>
      </c>
    </row>
    <row r="446" spans="3:12" ht="60">
      <c r="C446" s="13" t="s">
        <v>755</v>
      </c>
      <c r="D446" s="18" t="s">
        <v>189</v>
      </c>
      <c r="E446" s="18" t="s">
        <v>191</v>
      </c>
      <c r="F446" s="18" t="s">
        <v>312</v>
      </c>
      <c r="G446" s="18" t="s">
        <v>82</v>
      </c>
      <c r="H446" s="18" t="s">
        <v>570</v>
      </c>
      <c r="I446" s="15">
        <v>1</v>
      </c>
      <c r="J446" s="15">
        <v>0</v>
      </c>
      <c r="K446" s="15">
        <v>13</v>
      </c>
      <c r="L446" s="16">
        <v>0</v>
      </c>
    </row>
    <row r="447" spans="3:12" ht="36">
      <c r="C447" s="13" t="s">
        <v>756</v>
      </c>
      <c r="D447" s="18" t="s">
        <v>189</v>
      </c>
      <c r="E447" s="18" t="s">
        <v>191</v>
      </c>
      <c r="F447" s="18" t="s">
        <v>587</v>
      </c>
      <c r="G447" s="18" t="s">
        <v>82</v>
      </c>
      <c r="H447" s="18" t="s">
        <v>570</v>
      </c>
      <c r="I447" s="15">
        <v>1</v>
      </c>
      <c r="J447" s="15">
        <v>0</v>
      </c>
      <c r="K447" s="15">
        <v>75</v>
      </c>
      <c r="L447" s="16">
        <v>0</v>
      </c>
    </row>
    <row r="448" spans="3:12" ht="36">
      <c r="C448" s="13" t="s">
        <v>757</v>
      </c>
      <c r="D448" s="18" t="s">
        <v>189</v>
      </c>
      <c r="E448" s="18" t="s">
        <v>191</v>
      </c>
      <c r="F448" s="18" t="s">
        <v>702</v>
      </c>
      <c r="G448" s="18" t="s">
        <v>703</v>
      </c>
      <c r="H448" s="18" t="s">
        <v>570</v>
      </c>
      <c r="I448" s="15">
        <v>1</v>
      </c>
      <c r="J448" s="15">
        <v>0</v>
      </c>
      <c r="K448" s="15">
        <v>84</v>
      </c>
      <c r="L448" s="16">
        <v>0</v>
      </c>
    </row>
    <row r="449" spans="3:18" ht="36">
      <c r="C449" s="13" t="s">
        <v>758</v>
      </c>
      <c r="D449" s="18" t="s">
        <v>189</v>
      </c>
      <c r="E449" s="18" t="s">
        <v>191</v>
      </c>
      <c r="F449" s="18" t="s">
        <v>334</v>
      </c>
      <c r="G449" s="18" t="s">
        <v>335</v>
      </c>
      <c r="H449" s="18" t="s">
        <v>573</v>
      </c>
      <c r="I449" s="15">
        <v>1</v>
      </c>
      <c r="J449" s="15">
        <v>0</v>
      </c>
      <c r="K449" s="15">
        <v>-1115</v>
      </c>
      <c r="L449" s="16">
        <v>-0.03</v>
      </c>
    </row>
    <row r="450" spans="3:18" ht="36">
      <c r="C450" s="13" t="s">
        <v>759</v>
      </c>
      <c r="D450" s="18" t="s">
        <v>189</v>
      </c>
      <c r="E450" s="18" t="s">
        <v>191</v>
      </c>
      <c r="F450" s="18" t="s">
        <v>334</v>
      </c>
      <c r="G450" s="18" t="s">
        <v>335</v>
      </c>
      <c r="H450" s="18" t="s">
        <v>573</v>
      </c>
      <c r="I450" s="15">
        <v>1</v>
      </c>
      <c r="J450" s="15">
        <v>0</v>
      </c>
      <c r="K450" s="15">
        <v>-1828</v>
      </c>
      <c r="L450" s="16">
        <v>-0.05</v>
      </c>
    </row>
    <row r="451" spans="3:18">
      <c r="C451" s="19" t="s">
        <v>102</v>
      </c>
      <c r="D451" s="30"/>
      <c r="E451" s="30"/>
      <c r="F451" s="30"/>
      <c r="G451" s="30"/>
      <c r="H451" s="30"/>
      <c r="I451" s="30"/>
      <c r="J451" s="21">
        <v>0</v>
      </c>
      <c r="K451" s="21">
        <v>-83765</v>
      </c>
      <c r="L451" s="22">
        <v>-2.34</v>
      </c>
    </row>
    <row r="452" spans="3:18" ht="2.1" customHeight="1">
      <c r="C452" s="70"/>
      <c r="D452" s="70"/>
      <c r="E452" s="70"/>
      <c r="F452" s="70"/>
      <c r="G452" s="70"/>
      <c r="H452" s="70"/>
      <c r="I452" s="70"/>
      <c r="J452" s="72"/>
      <c r="K452" s="72"/>
      <c r="L452" s="72"/>
      <c r="M452" s="70"/>
      <c r="N452" s="70"/>
      <c r="O452" s="70"/>
      <c r="P452" s="70"/>
      <c r="Q452" s="51"/>
      <c r="R452" s="51"/>
    </row>
    <row r="453" spans="3:18" ht="2.1" customHeight="1">
      <c r="C453" s="70"/>
      <c r="D453" s="70"/>
      <c r="E453" s="70"/>
      <c r="F453" s="70"/>
      <c r="G453" s="70"/>
      <c r="H453" s="72"/>
      <c r="I453" s="72"/>
      <c r="J453" s="72"/>
      <c r="K453" s="70"/>
      <c r="L453" s="70"/>
      <c r="M453" s="70"/>
      <c r="N453" s="70"/>
      <c r="O453" s="70"/>
      <c r="P453" s="70"/>
      <c r="Q453" s="51"/>
      <c r="R453" s="51"/>
    </row>
    <row r="454" spans="3:18" ht="2.1" customHeight="1">
      <c r="C454" s="70"/>
      <c r="D454" s="70"/>
      <c r="E454" s="70"/>
      <c r="F454" s="70"/>
      <c r="G454" s="70"/>
      <c r="H454" s="72"/>
      <c r="I454" s="72"/>
      <c r="J454" s="72"/>
      <c r="K454" s="70"/>
      <c r="L454" s="70"/>
      <c r="M454" s="70"/>
      <c r="N454" s="70"/>
      <c r="O454" s="70"/>
      <c r="P454" s="70"/>
      <c r="Q454" s="51"/>
      <c r="R454" s="51"/>
    </row>
    <row r="455" spans="3:18" ht="2.1" customHeight="1">
      <c r="C455" s="70"/>
      <c r="D455" s="70"/>
      <c r="E455" s="70"/>
      <c r="F455" s="70"/>
      <c r="G455" s="70"/>
      <c r="H455" s="70"/>
      <c r="I455" s="72"/>
      <c r="J455" s="72"/>
      <c r="K455" s="72"/>
      <c r="L455" s="70"/>
      <c r="M455" s="70"/>
      <c r="N455" s="70"/>
      <c r="O455" s="70"/>
      <c r="P455" s="70"/>
      <c r="Q455" s="51"/>
      <c r="R455" s="51"/>
    </row>
    <row r="456" spans="3:18" ht="2.1" customHeight="1">
      <c r="C456" s="70"/>
      <c r="D456" s="70"/>
      <c r="E456" s="70"/>
      <c r="F456" s="70"/>
      <c r="G456" s="70"/>
      <c r="H456" s="70"/>
      <c r="I456" s="70"/>
      <c r="J456" s="72"/>
      <c r="K456" s="72"/>
      <c r="L456" s="72"/>
      <c r="M456" s="70"/>
      <c r="N456" s="70"/>
      <c r="O456" s="70"/>
      <c r="P456" s="70"/>
      <c r="Q456" s="51"/>
      <c r="R456" s="51"/>
    </row>
    <row r="457" spans="3:18" ht="2.1" customHeight="1">
      <c r="C457" s="70"/>
      <c r="D457" s="70"/>
      <c r="E457" s="70"/>
      <c r="F457" s="72"/>
      <c r="G457" s="72"/>
      <c r="H457" s="72"/>
      <c r="I457" s="70"/>
      <c r="J457" s="70"/>
      <c r="K457" s="70"/>
      <c r="L457" s="70"/>
      <c r="M457" s="70"/>
      <c r="N457" s="70"/>
      <c r="O457" s="70"/>
      <c r="P457" s="70"/>
      <c r="Q457" s="51"/>
      <c r="R457" s="51"/>
    </row>
    <row r="458" spans="3:18" ht="60">
      <c r="C458" s="79" t="s">
        <v>87</v>
      </c>
      <c r="D458" s="79" t="s">
        <v>88</v>
      </c>
      <c r="E458" s="79" t="s">
        <v>89</v>
      </c>
      <c r="F458" s="79" t="s">
        <v>38</v>
      </c>
      <c r="G458" s="79" t="s">
        <v>90</v>
      </c>
      <c r="H458" s="79" t="s">
        <v>91</v>
      </c>
      <c r="I458" s="79" t="s">
        <v>92</v>
      </c>
      <c r="J458" s="79" t="s">
        <v>93</v>
      </c>
      <c r="K458" s="79" t="s">
        <v>94</v>
      </c>
      <c r="L458" s="79" t="s">
        <v>78</v>
      </c>
    </row>
    <row r="459" spans="3:18">
      <c r="C459" s="13" t="s">
        <v>95</v>
      </c>
      <c r="D459" s="14"/>
      <c r="E459" s="14"/>
      <c r="F459" s="14"/>
      <c r="G459" s="14"/>
      <c r="H459" s="15"/>
      <c r="I459" s="15">
        <v>0</v>
      </c>
      <c r="J459" s="15"/>
      <c r="K459" s="15">
        <v>0</v>
      </c>
      <c r="L459" s="16">
        <v>0</v>
      </c>
    </row>
    <row r="460" spans="3:18" ht="36">
      <c r="C460" s="13" t="s">
        <v>96</v>
      </c>
      <c r="D460" s="18" t="s">
        <v>97</v>
      </c>
      <c r="E460" s="18" t="s">
        <v>82</v>
      </c>
      <c r="F460" s="18" t="s">
        <v>98</v>
      </c>
      <c r="G460" s="34" t="s">
        <v>99</v>
      </c>
      <c r="H460" s="15">
        <v>0</v>
      </c>
      <c r="I460" s="15">
        <v>0</v>
      </c>
      <c r="J460" s="15">
        <v>0</v>
      </c>
      <c r="K460" s="15">
        <v>0</v>
      </c>
      <c r="L460" s="16">
        <v>0</v>
      </c>
    </row>
    <row r="461" spans="3:18" ht="36">
      <c r="C461" s="13" t="s">
        <v>100</v>
      </c>
      <c r="D461" s="18" t="s">
        <v>97</v>
      </c>
      <c r="E461" s="18" t="s">
        <v>82</v>
      </c>
      <c r="F461" s="18" t="s">
        <v>98</v>
      </c>
      <c r="G461" s="34" t="s">
        <v>99</v>
      </c>
      <c r="H461" s="15">
        <v>0</v>
      </c>
      <c r="I461" s="15">
        <v>0</v>
      </c>
      <c r="J461" s="15">
        <v>0</v>
      </c>
      <c r="K461" s="15">
        <v>0</v>
      </c>
      <c r="L461" s="16">
        <v>0</v>
      </c>
    </row>
    <row r="462" spans="3:18">
      <c r="C462" s="13" t="s">
        <v>101</v>
      </c>
      <c r="D462" s="14"/>
      <c r="E462" s="14"/>
      <c r="F462" s="14"/>
      <c r="G462" s="14"/>
      <c r="H462" s="15"/>
      <c r="I462" s="15">
        <v>0</v>
      </c>
      <c r="J462" s="15"/>
      <c r="K462" s="15">
        <v>0</v>
      </c>
      <c r="L462" s="16">
        <v>0</v>
      </c>
    </row>
    <row r="463" spans="3:18">
      <c r="C463" s="19" t="s">
        <v>102</v>
      </c>
      <c r="D463" s="30"/>
      <c r="E463" s="30"/>
      <c r="F463" s="30"/>
      <c r="G463" s="30"/>
      <c r="H463" s="35"/>
      <c r="I463" s="21">
        <v>0</v>
      </c>
      <c r="J463" s="35"/>
      <c r="K463" s="21">
        <v>0</v>
      </c>
      <c r="L463" s="22">
        <v>0</v>
      </c>
    </row>
    <row r="464" spans="3:18" ht="2.1" customHeight="1">
      <c r="C464" s="70"/>
      <c r="D464" s="70"/>
      <c r="E464" s="70"/>
      <c r="F464" s="70"/>
      <c r="G464" s="70"/>
      <c r="H464" s="70"/>
      <c r="I464" s="72"/>
      <c r="J464" s="72"/>
      <c r="K464" s="72"/>
      <c r="L464" s="72"/>
      <c r="M464" s="70"/>
      <c r="N464" s="70"/>
      <c r="O464" s="70"/>
      <c r="P464" s="70"/>
      <c r="Q464" s="51"/>
      <c r="R464" s="51"/>
    </row>
    <row r="465" spans="2:18" s="7" customFormat="1" ht="2.1" customHeight="1">
      <c r="B465" s="90"/>
    </row>
    <row r="466" spans="2:18" s="1" customFormat="1">
      <c r="B466" s="91"/>
      <c r="C466" s="101"/>
      <c r="D466" s="101"/>
      <c r="E466" s="101"/>
      <c r="F466" s="101"/>
      <c r="G466" s="101"/>
      <c r="H466" s="101"/>
      <c r="I466" s="101"/>
      <c r="J466" s="101"/>
      <c r="K466" s="73"/>
      <c r="L466" s="73"/>
      <c r="M466" s="73"/>
      <c r="N466" s="73"/>
      <c r="O466" s="73"/>
      <c r="P466" s="73"/>
      <c r="Q466" s="69"/>
      <c r="R466" s="69"/>
    </row>
    <row r="467" spans="2:18" s="1" customFormat="1" ht="6.75" customHeight="1">
      <c r="B467" s="91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</row>
    <row r="468" spans="2:18"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</row>
  </sheetData>
  <mergeCells count="2">
    <mergeCell ref="C466:J466"/>
    <mergeCell ref="B2:J2"/>
  </mergeCells>
  <pageMargins left="0.70866141732283472" right="0.70866141732283472" top="0.74803149606299213" bottom="0.74803149606299213" header="0.31496062992125984" footer="0.31496062992125984"/>
  <pageSetup paperSize="9" scale="20" fitToHeight="6" orientation="landscape" r:id="rId1"/>
  <headerFooter>
    <oddHeader>&amp;C&amp;8str. &amp;P / &amp;N&amp;R&amp;8&amp;A&amp;L&amp;7Pekao Konserwatywny   (subfundusz w Pekao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1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21" t="s">
        <v>864</v>
      </c>
      <c r="C2" s="121"/>
      <c r="D2" s="121"/>
      <c r="E2" s="121"/>
      <c r="F2" s="121"/>
      <c r="G2" s="121"/>
      <c r="H2" s="121"/>
      <c r="L2" s="1"/>
      <c r="M2"/>
    </row>
    <row r="3" spans="2:13">
      <c r="C3" t="s">
        <v>865</v>
      </c>
    </row>
    <row r="4" spans="2:13" ht="15">
      <c r="C4" s="87" t="s">
        <v>23</v>
      </c>
      <c r="D4" s="2"/>
    </row>
    <row r="5" spans="2:13" ht="7.5" customHeight="1"/>
    <row r="6" spans="2:13" ht="36">
      <c r="C6" s="79" t="s">
        <v>50</v>
      </c>
      <c r="D6" s="79" t="s">
        <v>37</v>
      </c>
      <c r="E6" s="79" t="s">
        <v>522</v>
      </c>
      <c r="F6" s="79" t="s">
        <v>92</v>
      </c>
      <c r="G6" s="79" t="s">
        <v>94</v>
      </c>
      <c r="H6" s="79" t="s">
        <v>78</v>
      </c>
    </row>
    <row r="7" spans="2:13" ht="24">
      <c r="C7" s="13" t="s">
        <v>523</v>
      </c>
      <c r="D7" s="14"/>
      <c r="E7" s="14"/>
      <c r="F7" s="37">
        <v>0</v>
      </c>
      <c r="G7" s="37">
        <v>0</v>
      </c>
      <c r="H7" s="38">
        <v>0</v>
      </c>
    </row>
    <row r="8" spans="2:13" ht="48">
      <c r="C8" s="13" t="s">
        <v>524</v>
      </c>
      <c r="D8" s="14"/>
      <c r="E8" s="14"/>
      <c r="F8" s="37">
        <v>0</v>
      </c>
      <c r="G8" s="37">
        <v>0</v>
      </c>
      <c r="H8" s="38">
        <v>0</v>
      </c>
    </row>
    <row r="9" spans="2:13">
      <c r="C9" s="13" t="s">
        <v>525</v>
      </c>
      <c r="D9" s="14"/>
      <c r="E9" s="14"/>
      <c r="F9" s="37">
        <v>0</v>
      </c>
      <c r="G9" s="37">
        <v>0</v>
      </c>
      <c r="H9" s="38">
        <v>0</v>
      </c>
    </row>
    <row r="10" spans="2:13">
      <c r="C10" s="13" t="s">
        <v>526</v>
      </c>
      <c r="D10" s="14"/>
      <c r="E10" s="14"/>
      <c r="F10" s="37">
        <v>0</v>
      </c>
      <c r="G10" s="37">
        <v>0</v>
      </c>
      <c r="H10" s="38">
        <v>0</v>
      </c>
    </row>
    <row r="11" spans="2:13" ht="36">
      <c r="C11" s="13" t="s">
        <v>527</v>
      </c>
      <c r="D11" s="14"/>
      <c r="E11" s="14"/>
      <c r="F11" s="37">
        <v>0</v>
      </c>
      <c r="G11" s="37">
        <v>0</v>
      </c>
      <c r="H11" s="38">
        <v>0</v>
      </c>
    </row>
    <row r="12" spans="2:13">
      <c r="C12" s="13" t="s">
        <v>528</v>
      </c>
      <c r="D12" s="14"/>
      <c r="E12" s="14"/>
      <c r="F12" s="37">
        <v>891830</v>
      </c>
      <c r="G12" s="37">
        <v>921070</v>
      </c>
      <c r="H12" s="38">
        <v>26.04</v>
      </c>
    </row>
    <row r="13" spans="2:13">
      <c r="C13" s="17" t="s">
        <v>17</v>
      </c>
      <c r="D13" s="14"/>
      <c r="E13" s="37">
        <v>630277</v>
      </c>
      <c r="F13" s="37">
        <v>891830</v>
      </c>
      <c r="G13" s="37">
        <v>921070</v>
      </c>
      <c r="H13" s="38">
        <v>26.04</v>
      </c>
    </row>
    <row r="14" spans="2:13">
      <c r="C14" s="19" t="s">
        <v>102</v>
      </c>
      <c r="D14" s="20"/>
      <c r="E14" s="39"/>
      <c r="F14" s="39">
        <v>891830</v>
      </c>
      <c r="G14" s="39">
        <v>921070</v>
      </c>
      <c r="H14" s="40">
        <v>26.04</v>
      </c>
    </row>
    <row r="15" spans="2:13" ht="28.5" customHeight="1">
      <c r="C15" s="103" t="s">
        <v>529</v>
      </c>
      <c r="D15" s="104"/>
      <c r="E15" s="104"/>
      <c r="F15" s="104"/>
      <c r="G15" s="104"/>
      <c r="H15" s="104"/>
    </row>
    <row r="16" spans="2:13" ht="28.5" customHeight="1">
      <c r="C16" s="103" t="s">
        <v>529</v>
      </c>
      <c r="D16" s="104"/>
      <c r="E16" s="104"/>
      <c r="F16" s="104"/>
      <c r="G16" s="104"/>
      <c r="H16" s="104"/>
    </row>
    <row r="17" spans="3:11" ht="6.7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7.5" customHeight="1">
      <c r="C18" s="5"/>
      <c r="D18" s="5"/>
      <c r="E18" s="5"/>
      <c r="F18" s="5"/>
      <c r="G18" s="5"/>
      <c r="H18" s="5"/>
      <c r="I18" s="5"/>
      <c r="J18" s="5"/>
      <c r="K18" s="5"/>
    </row>
    <row r="19" spans="3:11" ht="36">
      <c r="C19" s="79" t="s">
        <v>52</v>
      </c>
      <c r="D19" s="81" t="s">
        <v>94</v>
      </c>
      <c r="E19" s="80" t="s">
        <v>78</v>
      </c>
    </row>
    <row r="20" spans="3:11">
      <c r="C20" s="13" t="s">
        <v>516</v>
      </c>
      <c r="D20" s="15">
        <v>103187</v>
      </c>
      <c r="E20" s="16">
        <v>2.91</v>
      </c>
    </row>
    <row r="21" spans="3:11">
      <c r="C21" s="13" t="s">
        <v>517</v>
      </c>
      <c r="D21" s="15">
        <v>39371</v>
      </c>
      <c r="E21" s="16">
        <v>1.1200000000000001</v>
      </c>
    </row>
    <row r="22" spans="3:11">
      <c r="C22" s="13" t="s">
        <v>518</v>
      </c>
      <c r="D22" s="15">
        <v>-2419</v>
      </c>
      <c r="E22" s="16">
        <v>-0.08</v>
      </c>
    </row>
    <row r="23" spans="3:11">
      <c r="C23" s="13" t="s">
        <v>519</v>
      </c>
      <c r="D23" s="15">
        <v>395</v>
      </c>
      <c r="E23" s="16">
        <v>0.01</v>
      </c>
    </row>
    <row r="24" spans="3:11">
      <c r="C24" s="13" t="s">
        <v>520</v>
      </c>
      <c r="D24" s="15">
        <v>99800</v>
      </c>
      <c r="E24" s="16">
        <v>2.82</v>
      </c>
    </row>
    <row r="25" spans="3:11">
      <c r="C25" s="13" t="s">
        <v>521</v>
      </c>
      <c r="D25" s="15">
        <v>61378</v>
      </c>
      <c r="E25" s="16">
        <v>1.75</v>
      </c>
    </row>
    <row r="26" spans="3:11">
      <c r="C26" s="19" t="s">
        <v>102</v>
      </c>
      <c r="D26" s="21">
        <v>301712</v>
      </c>
      <c r="E26" s="22">
        <v>8.5299999999999994</v>
      </c>
    </row>
    <row r="27" spans="3:11" ht="5.25" customHeight="1">
      <c r="C27" s="5"/>
      <c r="D27" s="5"/>
      <c r="E27" s="5"/>
      <c r="F27" s="5"/>
      <c r="G27" s="5"/>
      <c r="H27" s="5"/>
      <c r="I27" s="5"/>
      <c r="J27" s="5"/>
      <c r="K27" s="5"/>
    </row>
    <row r="28" spans="3:11" ht="36">
      <c r="C28" s="79" t="s">
        <v>51</v>
      </c>
      <c r="D28" s="79" t="s">
        <v>94</v>
      </c>
      <c r="E28" s="82" t="s">
        <v>78</v>
      </c>
    </row>
    <row r="29" spans="3:11">
      <c r="C29" s="36" t="s">
        <v>769</v>
      </c>
      <c r="D29" s="15">
        <v>2736</v>
      </c>
      <c r="E29" s="16">
        <v>0.08</v>
      </c>
    </row>
    <row r="30" spans="3:11" ht="24">
      <c r="C30" s="36" t="s">
        <v>770</v>
      </c>
      <c r="D30" s="15">
        <v>1316</v>
      </c>
      <c r="E30" s="16">
        <v>0.04</v>
      </c>
    </row>
    <row r="31" spans="3:11" ht="24">
      <c r="C31" s="36" t="s">
        <v>771</v>
      </c>
      <c r="D31" s="15">
        <v>140219</v>
      </c>
      <c r="E31" s="16">
        <v>3.96</v>
      </c>
    </row>
    <row r="32" spans="3:11" ht="24">
      <c r="C32" s="36" t="s">
        <v>772</v>
      </c>
      <c r="D32" s="15">
        <v>81849</v>
      </c>
      <c r="E32" s="16">
        <v>2.31</v>
      </c>
    </row>
    <row r="33" spans="3:5" ht="24">
      <c r="C33" s="36" t="s">
        <v>773</v>
      </c>
      <c r="D33" s="15">
        <v>99780</v>
      </c>
      <c r="E33" s="16">
        <v>2.82</v>
      </c>
    </row>
    <row r="34" spans="3:5">
      <c r="C34" s="36" t="s">
        <v>774</v>
      </c>
      <c r="D34" s="15">
        <v>1513</v>
      </c>
      <c r="E34" s="16">
        <v>0.04</v>
      </c>
    </row>
    <row r="35" spans="3:5" ht="24">
      <c r="C35" s="36" t="s">
        <v>775</v>
      </c>
      <c r="D35" s="15">
        <v>12040</v>
      </c>
      <c r="E35" s="16">
        <v>0.34</v>
      </c>
    </row>
    <row r="36" spans="3:5" ht="24">
      <c r="C36" s="36" t="s">
        <v>776</v>
      </c>
      <c r="D36" s="15">
        <v>10014</v>
      </c>
      <c r="E36" s="16">
        <v>0.28000000000000003</v>
      </c>
    </row>
    <row r="37" spans="3:5">
      <c r="C37" s="36" t="s">
        <v>777</v>
      </c>
      <c r="D37" s="15">
        <v>4654</v>
      </c>
      <c r="E37" s="16">
        <v>0.13</v>
      </c>
    </row>
    <row r="38" spans="3:5">
      <c r="C38" s="36" t="s">
        <v>778</v>
      </c>
      <c r="D38" s="15">
        <v>38325</v>
      </c>
      <c r="E38" s="16">
        <v>1.08</v>
      </c>
    </row>
    <row r="39" spans="3:5">
      <c r="C39" s="36" t="s">
        <v>779</v>
      </c>
      <c r="D39" s="15">
        <v>92357</v>
      </c>
      <c r="E39" s="16">
        <v>2.61</v>
      </c>
    </row>
    <row r="40" spans="3:5">
      <c r="C40" s="36" t="s">
        <v>780</v>
      </c>
      <c r="D40" s="15">
        <v>-13</v>
      </c>
      <c r="E40" s="16">
        <v>0</v>
      </c>
    </row>
    <row r="41" spans="3:5">
      <c r="C41" s="36" t="s">
        <v>781</v>
      </c>
      <c r="D41" s="15">
        <v>-15</v>
      </c>
      <c r="E41" s="16">
        <v>0</v>
      </c>
    </row>
    <row r="42" spans="3:5">
      <c r="C42" s="36" t="s">
        <v>782</v>
      </c>
      <c r="D42" s="15">
        <v>-25</v>
      </c>
      <c r="E42" s="16">
        <v>0</v>
      </c>
    </row>
    <row r="43" spans="3:5">
      <c r="C43" s="36" t="s">
        <v>783</v>
      </c>
      <c r="D43" s="15">
        <v>-122</v>
      </c>
      <c r="E43" s="16">
        <v>0</v>
      </c>
    </row>
    <row r="44" spans="3:5">
      <c r="C44" s="36" t="s">
        <v>784</v>
      </c>
      <c r="D44" s="15">
        <v>21</v>
      </c>
      <c r="E44" s="16">
        <v>0</v>
      </c>
    </row>
    <row r="45" spans="3:5">
      <c r="C45" s="36" t="s">
        <v>785</v>
      </c>
      <c r="D45" s="15">
        <v>-25</v>
      </c>
      <c r="E45" s="16">
        <v>0</v>
      </c>
    </row>
    <row r="46" spans="3:5">
      <c r="C46" s="36" t="s">
        <v>786</v>
      </c>
      <c r="D46" s="15">
        <v>-37</v>
      </c>
      <c r="E46" s="16">
        <v>0</v>
      </c>
    </row>
    <row r="47" spans="3:5">
      <c r="C47" s="36" t="s">
        <v>787</v>
      </c>
      <c r="D47" s="15">
        <v>-19</v>
      </c>
      <c r="E47" s="16">
        <v>0</v>
      </c>
    </row>
    <row r="48" spans="3:5">
      <c r="C48" s="36" t="s">
        <v>788</v>
      </c>
      <c r="D48" s="15">
        <v>-74</v>
      </c>
      <c r="E48" s="16">
        <v>0</v>
      </c>
    </row>
    <row r="49" spans="3:5">
      <c r="C49" s="36" t="s">
        <v>789</v>
      </c>
      <c r="D49" s="15">
        <v>-60</v>
      </c>
      <c r="E49" s="16">
        <v>0</v>
      </c>
    </row>
    <row r="50" spans="3:5">
      <c r="C50" s="36" t="s">
        <v>790</v>
      </c>
      <c r="D50" s="15">
        <v>51</v>
      </c>
      <c r="E50" s="16">
        <v>0</v>
      </c>
    </row>
    <row r="51" spans="3:5">
      <c r="C51" s="36" t="s">
        <v>791</v>
      </c>
      <c r="D51" s="15">
        <v>-747</v>
      </c>
      <c r="E51" s="16">
        <v>-0.02</v>
      </c>
    </row>
    <row r="52" spans="3:5">
      <c r="C52" s="36" t="s">
        <v>792</v>
      </c>
      <c r="D52" s="15">
        <v>-2</v>
      </c>
      <c r="E52" s="16">
        <v>0</v>
      </c>
    </row>
    <row r="53" spans="3:5">
      <c r="C53" s="36" t="s">
        <v>793</v>
      </c>
      <c r="D53" s="15">
        <v>-1</v>
      </c>
      <c r="E53" s="16">
        <v>0</v>
      </c>
    </row>
    <row r="54" spans="3:5" ht="24">
      <c r="C54" s="36" t="s">
        <v>794</v>
      </c>
      <c r="D54" s="15">
        <v>24369</v>
      </c>
      <c r="E54" s="16">
        <v>0.69</v>
      </c>
    </row>
    <row r="55" spans="3:5">
      <c r="C55" s="36" t="s">
        <v>795</v>
      </c>
      <c r="D55" s="15">
        <v>2007</v>
      </c>
      <c r="E55" s="16">
        <v>0.06</v>
      </c>
    </row>
    <row r="56" spans="3:5">
      <c r="C56" s="36" t="s">
        <v>796</v>
      </c>
      <c r="D56" s="15">
        <v>1005</v>
      </c>
      <c r="E56" s="16">
        <v>0.03</v>
      </c>
    </row>
    <row r="57" spans="3:5">
      <c r="C57" s="36" t="s">
        <v>797</v>
      </c>
      <c r="D57" s="15">
        <v>2010</v>
      </c>
      <c r="E57" s="16">
        <v>0.06</v>
      </c>
    </row>
    <row r="58" spans="3:5">
      <c r="C58" s="36" t="s">
        <v>798</v>
      </c>
      <c r="D58" s="15">
        <v>1003</v>
      </c>
      <c r="E58" s="16">
        <v>0.03</v>
      </c>
    </row>
    <row r="59" spans="3:5">
      <c r="C59" s="36" t="s">
        <v>799</v>
      </c>
      <c r="D59" s="15">
        <v>1004</v>
      </c>
      <c r="E59" s="16">
        <v>0.03</v>
      </c>
    </row>
    <row r="60" spans="3:5">
      <c r="C60" s="36" t="s">
        <v>800</v>
      </c>
      <c r="D60" s="15">
        <v>1507</v>
      </c>
      <c r="E60" s="16">
        <v>0.04</v>
      </c>
    </row>
    <row r="61" spans="3:5">
      <c r="C61" s="36" t="s">
        <v>801</v>
      </c>
      <c r="D61" s="15">
        <v>1507</v>
      </c>
      <c r="E61" s="16">
        <v>0.04</v>
      </c>
    </row>
    <row r="62" spans="3:5">
      <c r="C62" s="36" t="s">
        <v>802</v>
      </c>
      <c r="D62" s="15">
        <v>1508</v>
      </c>
      <c r="E62" s="16">
        <v>0.04</v>
      </c>
    </row>
    <row r="63" spans="3:5">
      <c r="C63" s="36" t="s">
        <v>803</v>
      </c>
      <c r="D63" s="15">
        <v>1508</v>
      </c>
      <c r="E63" s="16">
        <v>0.04</v>
      </c>
    </row>
    <row r="64" spans="3:5">
      <c r="C64" s="36" t="s">
        <v>804</v>
      </c>
      <c r="D64" s="15">
        <v>2007</v>
      </c>
      <c r="E64" s="16">
        <v>0.06</v>
      </c>
    </row>
    <row r="65" spans="3:5">
      <c r="C65" s="36" t="s">
        <v>805</v>
      </c>
      <c r="D65" s="15">
        <v>3012</v>
      </c>
      <c r="E65" s="16">
        <v>0.09</v>
      </c>
    </row>
    <row r="66" spans="3:5">
      <c r="C66" s="36" t="s">
        <v>806</v>
      </c>
      <c r="D66" s="15">
        <v>3011</v>
      </c>
      <c r="E66" s="16">
        <v>0.09</v>
      </c>
    </row>
    <row r="67" spans="3:5">
      <c r="C67" s="36" t="s">
        <v>807</v>
      </c>
      <c r="D67" s="15">
        <v>3505</v>
      </c>
      <c r="E67" s="16">
        <v>0.1</v>
      </c>
    </row>
    <row r="68" spans="3:5">
      <c r="C68" s="36" t="s">
        <v>808</v>
      </c>
      <c r="D68" s="15">
        <v>2010</v>
      </c>
      <c r="E68" s="16">
        <v>0.06</v>
      </c>
    </row>
    <row r="69" spans="3:5">
      <c r="C69" s="36" t="s">
        <v>809</v>
      </c>
      <c r="D69" s="15">
        <v>1005</v>
      </c>
      <c r="E69" s="16">
        <v>0.03</v>
      </c>
    </row>
    <row r="70" spans="3:5">
      <c r="C70" s="36" t="s">
        <v>810</v>
      </c>
      <c r="D70" s="15">
        <v>1005</v>
      </c>
      <c r="E70" s="16">
        <v>0.03</v>
      </c>
    </row>
    <row r="71" spans="3:5">
      <c r="C71" s="36" t="s">
        <v>811</v>
      </c>
      <c r="D71" s="15">
        <v>1005</v>
      </c>
      <c r="E71" s="16">
        <v>0.03</v>
      </c>
    </row>
    <row r="72" spans="3:5">
      <c r="C72" s="36" t="s">
        <v>812</v>
      </c>
      <c r="D72" s="15">
        <v>1004</v>
      </c>
      <c r="E72" s="16">
        <v>0.03</v>
      </c>
    </row>
    <row r="73" spans="3:5">
      <c r="C73" s="36" t="s">
        <v>813</v>
      </c>
      <c r="D73" s="15">
        <v>28144</v>
      </c>
      <c r="E73" s="16">
        <v>0.8</v>
      </c>
    </row>
    <row r="74" spans="3:5">
      <c r="C74" s="36" t="s">
        <v>813</v>
      </c>
      <c r="D74" s="15">
        <v>-31412</v>
      </c>
      <c r="E74" s="16">
        <v>-0.89</v>
      </c>
    </row>
    <row r="75" spans="3:5">
      <c r="C75" s="36" t="s">
        <v>814</v>
      </c>
      <c r="D75" s="15">
        <v>-877</v>
      </c>
      <c r="E75" s="16">
        <v>-0.02</v>
      </c>
    </row>
    <row r="76" spans="3:5">
      <c r="C76" s="36" t="s">
        <v>815</v>
      </c>
      <c r="D76" s="15">
        <v>-692</v>
      </c>
      <c r="E76" s="16">
        <v>-0.02</v>
      </c>
    </row>
    <row r="77" spans="3:5">
      <c r="C77" s="36" t="s">
        <v>816</v>
      </c>
      <c r="D77" s="15">
        <v>-2844</v>
      </c>
      <c r="E77" s="16">
        <v>-0.08</v>
      </c>
    </row>
    <row r="78" spans="3:5">
      <c r="C78" s="36" t="s">
        <v>817</v>
      </c>
      <c r="D78" s="15">
        <v>-2456</v>
      </c>
      <c r="E78" s="16">
        <v>-7.0000000000000007E-2</v>
      </c>
    </row>
    <row r="79" spans="3:5">
      <c r="C79" s="36" t="s">
        <v>818</v>
      </c>
      <c r="D79" s="15">
        <v>-1515</v>
      </c>
      <c r="E79" s="16">
        <v>-0.04</v>
      </c>
    </row>
    <row r="80" spans="3:5">
      <c r="C80" s="36" t="s">
        <v>819</v>
      </c>
      <c r="D80" s="15">
        <v>1750</v>
      </c>
      <c r="E80" s="16">
        <v>0.05</v>
      </c>
    </row>
    <row r="81" spans="3:5">
      <c r="C81" s="36" t="s">
        <v>820</v>
      </c>
      <c r="D81" s="15">
        <v>1006</v>
      </c>
      <c r="E81" s="16">
        <v>0.03</v>
      </c>
    </row>
    <row r="82" spans="3:5">
      <c r="C82" s="36" t="s">
        <v>821</v>
      </c>
      <c r="D82" s="15">
        <v>3491</v>
      </c>
      <c r="E82" s="16">
        <v>0.1</v>
      </c>
    </row>
    <row r="83" spans="3:5">
      <c r="C83" s="36" t="s">
        <v>822</v>
      </c>
      <c r="D83" s="15">
        <v>10023</v>
      </c>
      <c r="E83" s="16">
        <v>0.28000000000000003</v>
      </c>
    </row>
    <row r="84" spans="3:5">
      <c r="C84" s="36" t="s">
        <v>823</v>
      </c>
      <c r="D84" s="15">
        <v>15046</v>
      </c>
      <c r="E84" s="16">
        <v>0.43</v>
      </c>
    </row>
    <row r="85" spans="3:5">
      <c r="C85" s="36" t="s">
        <v>824</v>
      </c>
      <c r="D85" s="15">
        <v>10022</v>
      </c>
      <c r="E85" s="16">
        <v>0.28000000000000003</v>
      </c>
    </row>
    <row r="86" spans="3:5">
      <c r="C86" s="36" t="s">
        <v>825</v>
      </c>
      <c r="D86" s="15">
        <v>9024</v>
      </c>
      <c r="E86" s="16">
        <v>0.26</v>
      </c>
    </row>
    <row r="87" spans="3:5">
      <c r="C87" s="36" t="s">
        <v>826</v>
      </c>
      <c r="D87" s="15">
        <v>5021</v>
      </c>
      <c r="E87" s="16">
        <v>0.14000000000000001</v>
      </c>
    </row>
    <row r="88" spans="3:5">
      <c r="C88" s="36" t="s">
        <v>827</v>
      </c>
      <c r="D88" s="15">
        <v>5018</v>
      </c>
      <c r="E88" s="16">
        <v>0.14000000000000001</v>
      </c>
    </row>
    <row r="89" spans="3:5">
      <c r="C89" s="36" t="s">
        <v>828</v>
      </c>
      <c r="D89" s="15">
        <v>2063</v>
      </c>
      <c r="E89" s="16">
        <v>0.06</v>
      </c>
    </row>
    <row r="90" spans="3:5">
      <c r="C90" s="36" t="s">
        <v>829</v>
      </c>
      <c r="D90" s="15">
        <v>2057</v>
      </c>
      <c r="E90" s="16">
        <v>0.06</v>
      </c>
    </row>
    <row r="91" spans="3:5">
      <c r="C91" s="36" t="s">
        <v>830</v>
      </c>
      <c r="D91" s="15">
        <v>2070</v>
      </c>
      <c r="E91" s="16">
        <v>0.06</v>
      </c>
    </row>
    <row r="92" spans="3:5">
      <c r="C92" s="36" t="s">
        <v>831</v>
      </c>
      <c r="D92" s="15">
        <v>2002</v>
      </c>
      <c r="E92" s="16">
        <v>0.06</v>
      </c>
    </row>
    <row r="93" spans="3:5">
      <c r="C93" s="36" t="s">
        <v>832</v>
      </c>
      <c r="D93" s="15">
        <v>2502</v>
      </c>
      <c r="E93" s="16">
        <v>7.0000000000000007E-2</v>
      </c>
    </row>
    <row r="94" spans="3:5">
      <c r="C94" s="36" t="s">
        <v>833</v>
      </c>
      <c r="D94" s="15">
        <v>2002</v>
      </c>
      <c r="E94" s="16">
        <v>0.06</v>
      </c>
    </row>
    <row r="95" spans="3:5">
      <c r="C95" s="36" t="s">
        <v>834</v>
      </c>
      <c r="D95" s="15">
        <v>10049</v>
      </c>
      <c r="E95" s="16">
        <v>0.28000000000000003</v>
      </c>
    </row>
    <row r="96" spans="3:5">
      <c r="C96" s="36" t="s">
        <v>835</v>
      </c>
      <c r="D96" s="15">
        <v>4657</v>
      </c>
      <c r="E96" s="16">
        <v>0.13</v>
      </c>
    </row>
    <row r="97" spans="2:13">
      <c r="C97" s="36" t="s">
        <v>836</v>
      </c>
      <c r="D97" s="15">
        <v>8870</v>
      </c>
      <c r="E97" s="16">
        <v>0.25</v>
      </c>
    </row>
    <row r="98" spans="2:13">
      <c r="C98" s="36" t="s">
        <v>837</v>
      </c>
      <c r="D98" s="15">
        <v>19363</v>
      </c>
      <c r="E98" s="16">
        <v>0.55000000000000004</v>
      </c>
    </row>
    <row r="99" spans="2:13">
      <c r="C99" s="36" t="s">
        <v>838</v>
      </c>
      <c r="D99" s="15">
        <v>18482</v>
      </c>
      <c r="E99" s="16">
        <v>0.52</v>
      </c>
    </row>
    <row r="100" spans="2:13">
      <c r="C100" s="36" t="s">
        <v>839</v>
      </c>
      <c r="D100" s="15">
        <v>10016</v>
      </c>
      <c r="E100" s="16">
        <v>0.28000000000000003</v>
      </c>
    </row>
    <row r="101" spans="2:13" ht="24">
      <c r="C101" s="36" t="s">
        <v>840</v>
      </c>
      <c r="D101" s="15">
        <v>20032</v>
      </c>
      <c r="E101" s="16">
        <v>0.56999999999999995</v>
      </c>
    </row>
    <row r="102" spans="2:13">
      <c r="C102" s="36" t="s">
        <v>841</v>
      </c>
      <c r="D102" s="15">
        <v>123161</v>
      </c>
      <c r="E102" s="16">
        <v>3.48</v>
      </c>
    </row>
    <row r="103" spans="2:13" ht="24">
      <c r="C103" s="36" t="s">
        <v>842</v>
      </c>
      <c r="D103" s="15">
        <v>8121</v>
      </c>
      <c r="E103" s="16">
        <v>0.23</v>
      </c>
    </row>
    <row r="104" spans="2:13" ht="24">
      <c r="C104" s="36" t="s">
        <v>843</v>
      </c>
      <c r="D104" s="15">
        <v>4106</v>
      </c>
      <c r="E104" s="16">
        <v>0.12</v>
      </c>
    </row>
    <row r="105" spans="2:13">
      <c r="C105" s="36" t="s">
        <v>844</v>
      </c>
      <c r="D105" s="15">
        <v>36</v>
      </c>
      <c r="E105" s="16">
        <v>0</v>
      </c>
    </row>
    <row r="106" spans="2:13">
      <c r="C106" s="36" t="s">
        <v>845</v>
      </c>
      <c r="D106" s="15">
        <v>30164</v>
      </c>
      <c r="E106" s="16">
        <v>0.85</v>
      </c>
    </row>
    <row r="107" spans="2:13">
      <c r="C107" s="19" t="s">
        <v>102</v>
      </c>
      <c r="D107" s="21">
        <v>857229</v>
      </c>
      <c r="E107" s="22">
        <v>24.27</v>
      </c>
    </row>
    <row r="108" spans="2:13" ht="6.75" customHeight="1">
      <c r="C108" s="5"/>
      <c r="D108" s="5"/>
      <c r="E108" s="5"/>
      <c r="F108" s="5"/>
      <c r="G108" s="5"/>
      <c r="H108" s="5"/>
      <c r="I108" s="5"/>
      <c r="J108" s="5"/>
      <c r="K108" s="5"/>
    </row>
    <row r="109" spans="2:13" s="7" customFormat="1" ht="6" customHeight="1">
      <c r="B109" s="90"/>
      <c r="M109" s="50"/>
    </row>
    <row r="110" spans="2:13" s="7" customFormat="1" ht="12">
      <c r="B110" s="90"/>
      <c r="C110" s="102"/>
      <c r="D110" s="102"/>
      <c r="E110" s="102"/>
      <c r="F110" s="102"/>
      <c r="G110" s="102"/>
      <c r="H110" s="102"/>
      <c r="M110" s="50"/>
    </row>
    <row r="111" spans="2:13" ht="7.5" customHeight="1"/>
  </sheetData>
  <mergeCells count="4">
    <mergeCell ref="C110:H110"/>
    <mergeCell ref="C15:H15"/>
    <mergeCell ref="C16:H16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Konserwatywny   (subfundusz w Pekao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21" t="s">
        <v>864</v>
      </c>
      <c r="C2" s="121"/>
      <c r="D2" s="121"/>
    </row>
    <row r="3" spans="2:4">
      <c r="B3" t="s">
        <v>865</v>
      </c>
    </row>
    <row r="4" spans="2:4" ht="25.5" customHeight="1">
      <c r="B4" s="87" t="s">
        <v>1</v>
      </c>
      <c r="C4" s="106" t="s">
        <v>2</v>
      </c>
      <c r="D4" s="106"/>
    </row>
    <row r="5" spans="2:4" ht="8.25" customHeight="1"/>
    <row r="6" spans="2:4">
      <c r="B6" s="78" t="s">
        <v>53</v>
      </c>
      <c r="C6" s="83">
        <v>44196</v>
      </c>
      <c r="D6" s="83">
        <v>43830</v>
      </c>
    </row>
    <row r="7" spans="2:4">
      <c r="B7" s="31" t="s">
        <v>54</v>
      </c>
      <c r="C7" s="56">
        <v>3536730</v>
      </c>
      <c r="D7" s="56">
        <v>4587656</v>
      </c>
    </row>
    <row r="8" spans="2:4">
      <c r="B8" s="32" t="s">
        <v>55</v>
      </c>
      <c r="C8" s="52">
        <v>99938</v>
      </c>
      <c r="D8" s="52">
        <v>48655</v>
      </c>
    </row>
    <row r="9" spans="2:4">
      <c r="B9" s="32" t="s">
        <v>56</v>
      </c>
      <c r="C9" s="52">
        <v>4</v>
      </c>
      <c r="D9" s="52">
        <v>39</v>
      </c>
    </row>
    <row r="10" spans="2:4">
      <c r="B10" s="32" t="s">
        <v>57</v>
      </c>
      <c r="C10" s="52">
        <v>84945</v>
      </c>
      <c r="D10" s="52">
        <v>0</v>
      </c>
    </row>
    <row r="11" spans="2:4">
      <c r="B11" s="32" t="s">
        <v>58</v>
      </c>
      <c r="C11" s="52">
        <v>1302922</v>
      </c>
      <c r="D11" s="52">
        <v>2357011</v>
      </c>
    </row>
    <row r="12" spans="2:4">
      <c r="B12" s="32" t="s">
        <v>59</v>
      </c>
      <c r="C12" s="52">
        <v>1302922</v>
      </c>
      <c r="D12" s="52">
        <v>2357011</v>
      </c>
    </row>
    <row r="13" spans="2:4">
      <c r="B13" s="32" t="s">
        <v>60</v>
      </c>
      <c r="C13" s="52">
        <v>2048921</v>
      </c>
      <c r="D13" s="52">
        <v>2181951</v>
      </c>
    </row>
    <row r="14" spans="2:4">
      <c r="B14" s="32" t="s">
        <v>59</v>
      </c>
      <c r="C14" s="52">
        <v>2014872</v>
      </c>
      <c r="D14" s="52">
        <v>1906082</v>
      </c>
    </row>
    <row r="15" spans="2:4">
      <c r="B15" s="32" t="s">
        <v>61</v>
      </c>
      <c r="C15" s="52">
        <v>0</v>
      </c>
      <c r="D15" s="52">
        <v>0</v>
      </c>
    </row>
    <row r="16" spans="2:4">
      <c r="B16" s="32" t="s">
        <v>62</v>
      </c>
      <c r="C16" s="52">
        <v>0</v>
      </c>
      <c r="D16" s="52">
        <v>0</v>
      </c>
    </row>
    <row r="17" spans="2:4">
      <c r="B17" s="31" t="s">
        <v>63</v>
      </c>
      <c r="C17" s="56">
        <v>618333</v>
      </c>
      <c r="D17" s="56">
        <v>639916</v>
      </c>
    </row>
    <row r="18" spans="2:4">
      <c r="B18" s="31" t="s">
        <v>64</v>
      </c>
      <c r="C18" s="56">
        <v>2918397</v>
      </c>
      <c r="D18" s="56">
        <v>3947740</v>
      </c>
    </row>
    <row r="19" spans="2:4">
      <c r="B19" s="31" t="s">
        <v>65</v>
      </c>
      <c r="C19" s="56">
        <v>2088004</v>
      </c>
      <c r="D19" s="56">
        <v>3148754</v>
      </c>
    </row>
    <row r="20" spans="2:4">
      <c r="B20" s="32" t="s">
        <v>66</v>
      </c>
      <c r="C20" s="52">
        <v>22922219</v>
      </c>
      <c r="D20" s="52">
        <v>22185609</v>
      </c>
    </row>
    <row r="21" spans="2:4">
      <c r="B21" s="32" t="s">
        <v>67</v>
      </c>
      <c r="C21" s="52">
        <v>-20834215</v>
      </c>
      <c r="D21" s="52">
        <v>-19036855</v>
      </c>
    </row>
    <row r="22" spans="2:4">
      <c r="B22" s="31" t="s">
        <v>68</v>
      </c>
      <c r="C22" s="56">
        <v>871862</v>
      </c>
      <c r="D22" s="56">
        <v>822253</v>
      </c>
    </row>
    <row r="23" spans="2:4">
      <c r="B23" s="32" t="s">
        <v>69</v>
      </c>
      <c r="C23" s="52">
        <v>794487</v>
      </c>
      <c r="D23" s="52">
        <v>723372</v>
      </c>
    </row>
    <row r="24" spans="2:4">
      <c r="B24" s="32" t="s">
        <v>70</v>
      </c>
      <c r="C24" s="52">
        <v>77375</v>
      </c>
      <c r="D24" s="52">
        <v>98881</v>
      </c>
    </row>
    <row r="25" spans="2:4">
      <c r="B25" s="31" t="s">
        <v>71</v>
      </c>
      <c r="C25" s="56">
        <v>-41469</v>
      </c>
      <c r="D25" s="56">
        <v>-23267</v>
      </c>
    </row>
    <row r="26" spans="2:4">
      <c r="B26" s="31" t="s">
        <v>72</v>
      </c>
      <c r="C26" s="56">
        <v>2918397</v>
      </c>
      <c r="D26" s="56">
        <v>3947740</v>
      </c>
    </row>
    <row r="27" spans="2:4">
      <c r="B27" s="31"/>
      <c r="C27" s="57"/>
      <c r="D27" s="57"/>
    </row>
    <row r="28" spans="2:4">
      <c r="B28" s="33" t="s">
        <v>73</v>
      </c>
      <c r="C28" s="58">
        <v>14374449.811000001</v>
      </c>
      <c r="D28" s="58">
        <v>19766847.568999998</v>
      </c>
    </row>
    <row r="29" spans="2:4">
      <c r="B29" s="32" t="s">
        <v>74</v>
      </c>
      <c r="C29" s="58">
        <v>13799498.264</v>
      </c>
      <c r="D29" s="58">
        <v>18617236.645</v>
      </c>
    </row>
    <row r="30" spans="2:4">
      <c r="B30" s="32" t="s">
        <v>75</v>
      </c>
      <c r="C30" s="58">
        <v>0</v>
      </c>
      <c r="D30" s="58">
        <v>0</v>
      </c>
    </row>
    <row r="31" spans="2:4">
      <c r="B31" s="32" t="s">
        <v>76</v>
      </c>
      <c r="C31" s="58">
        <v>574951.54700000002</v>
      </c>
      <c r="D31" s="58">
        <v>1149610.9240000001</v>
      </c>
    </row>
    <row r="32" spans="2:4">
      <c r="B32" s="33" t="s">
        <v>77</v>
      </c>
      <c r="C32" s="59">
        <v>203.03</v>
      </c>
      <c r="D32" s="60">
        <v>199.72</v>
      </c>
    </row>
    <row r="33" spans="2:4">
      <c r="B33" s="32" t="s">
        <v>74</v>
      </c>
      <c r="C33" s="60">
        <v>203.03</v>
      </c>
      <c r="D33" s="60">
        <v>199.72</v>
      </c>
    </row>
    <row r="34" spans="2:4">
      <c r="B34" s="32" t="s">
        <v>75</v>
      </c>
      <c r="C34" s="60">
        <v>203.03</v>
      </c>
      <c r="D34" s="60">
        <v>199.72</v>
      </c>
    </row>
    <row r="35" spans="2:4">
      <c r="B35" s="32" t="s">
        <v>76</v>
      </c>
      <c r="C35" s="60">
        <v>203.03</v>
      </c>
      <c r="D35" s="60">
        <v>199.72</v>
      </c>
    </row>
    <row r="36" spans="2:4">
      <c r="B36" s="105"/>
      <c r="C36" s="105"/>
      <c r="D36" s="105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Konserwatywny   (subfundusz w Pekao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21" t="s">
        <v>864</v>
      </c>
      <c r="C2" s="121"/>
      <c r="D2" s="121"/>
    </row>
    <row r="3" spans="2:4">
      <c r="B3" t="s">
        <v>865</v>
      </c>
    </row>
    <row r="4" spans="2:4" ht="27.75" customHeight="1">
      <c r="B4" s="87" t="s">
        <v>3</v>
      </c>
      <c r="C4" s="106" t="s">
        <v>4</v>
      </c>
      <c r="D4" s="106"/>
    </row>
    <row r="5" spans="2:4" ht="5.25" customHeight="1"/>
    <row r="6" spans="2:4" ht="24">
      <c r="B6" s="84" t="s">
        <v>121</v>
      </c>
      <c r="C6" s="85" t="s">
        <v>122</v>
      </c>
      <c r="D6" s="85" t="s">
        <v>123</v>
      </c>
    </row>
    <row r="7" spans="2:4">
      <c r="B7" s="10" t="s">
        <v>34</v>
      </c>
      <c r="C7" s="54">
        <v>108991</v>
      </c>
      <c r="D7" s="54">
        <v>115689</v>
      </c>
    </row>
    <row r="8" spans="2:4">
      <c r="B8" s="41" t="s">
        <v>7</v>
      </c>
      <c r="C8" s="61">
        <v>0</v>
      </c>
      <c r="D8" s="61">
        <v>0</v>
      </c>
    </row>
    <row r="9" spans="2:4">
      <c r="B9" s="41" t="s">
        <v>86</v>
      </c>
      <c r="C9" s="61">
        <v>86265</v>
      </c>
      <c r="D9" s="61">
        <v>115060</v>
      </c>
    </row>
    <row r="10" spans="2:4">
      <c r="B10" s="41" t="s">
        <v>124</v>
      </c>
      <c r="C10" s="61">
        <v>0</v>
      </c>
      <c r="D10" s="61">
        <v>0</v>
      </c>
    </row>
    <row r="11" spans="2:4">
      <c r="B11" s="41" t="s">
        <v>85</v>
      </c>
      <c r="C11" s="61">
        <v>22726</v>
      </c>
      <c r="D11" s="61">
        <v>0</v>
      </c>
    </row>
    <row r="12" spans="2:4">
      <c r="B12" s="41" t="s">
        <v>84</v>
      </c>
      <c r="C12" s="61">
        <v>0</v>
      </c>
      <c r="D12" s="61">
        <v>629</v>
      </c>
    </row>
    <row r="13" spans="2:4">
      <c r="B13" s="10" t="s">
        <v>33</v>
      </c>
      <c r="C13" s="54">
        <v>37876</v>
      </c>
      <c r="D13" s="54">
        <v>54510</v>
      </c>
    </row>
    <row r="14" spans="2:4">
      <c r="B14" s="41" t="s">
        <v>125</v>
      </c>
      <c r="C14" s="61">
        <v>29480</v>
      </c>
      <c r="D14" s="61">
        <v>36408</v>
      </c>
    </row>
    <row r="15" spans="2:4">
      <c r="B15" s="41" t="s">
        <v>126</v>
      </c>
      <c r="C15" s="61">
        <v>0</v>
      </c>
      <c r="D15" s="61">
        <v>0</v>
      </c>
    </row>
    <row r="16" spans="2:4">
      <c r="B16" s="41" t="s">
        <v>10</v>
      </c>
      <c r="C16" s="61">
        <v>528</v>
      </c>
      <c r="D16" s="61">
        <v>330</v>
      </c>
    </row>
    <row r="17" spans="2:4">
      <c r="B17" s="41" t="s">
        <v>127</v>
      </c>
      <c r="C17" s="61">
        <v>0</v>
      </c>
      <c r="D17" s="61">
        <v>0</v>
      </c>
    </row>
    <row r="18" spans="2:4">
      <c r="B18" s="41" t="s">
        <v>83</v>
      </c>
      <c r="C18" s="61">
        <v>6</v>
      </c>
      <c r="D18" s="61">
        <v>5</v>
      </c>
    </row>
    <row r="19" spans="2:4">
      <c r="B19" s="41" t="s">
        <v>128</v>
      </c>
      <c r="C19" s="61">
        <v>0</v>
      </c>
      <c r="D19" s="61">
        <v>0</v>
      </c>
    </row>
    <row r="20" spans="2:4">
      <c r="B20" s="41" t="s">
        <v>129</v>
      </c>
      <c r="C20" s="61">
        <v>0</v>
      </c>
      <c r="D20" s="61">
        <v>0</v>
      </c>
    </row>
    <row r="21" spans="2:4">
      <c r="B21" s="41" t="s">
        <v>130</v>
      </c>
      <c r="C21" s="61">
        <v>0</v>
      </c>
      <c r="D21" s="61">
        <v>0</v>
      </c>
    </row>
    <row r="22" spans="2:4">
      <c r="B22" s="41" t="s">
        <v>131</v>
      </c>
      <c r="C22" s="61">
        <v>0</v>
      </c>
      <c r="D22" s="61">
        <v>0</v>
      </c>
    </row>
    <row r="23" spans="2:4">
      <c r="B23" s="41" t="s">
        <v>11</v>
      </c>
      <c r="C23" s="61">
        <v>7799</v>
      </c>
      <c r="D23" s="61">
        <v>16456</v>
      </c>
    </row>
    <row r="24" spans="2:4">
      <c r="B24" s="41" t="s">
        <v>132</v>
      </c>
      <c r="C24" s="61">
        <v>0</v>
      </c>
      <c r="D24" s="61">
        <v>0</v>
      </c>
    </row>
    <row r="25" spans="2:4">
      <c r="B25" s="41" t="s">
        <v>12</v>
      </c>
      <c r="C25" s="61">
        <v>0</v>
      </c>
      <c r="D25" s="61">
        <v>1274</v>
      </c>
    </row>
    <row r="26" spans="2:4">
      <c r="B26" s="41" t="s">
        <v>84</v>
      </c>
      <c r="C26" s="61">
        <v>63</v>
      </c>
      <c r="D26" s="61">
        <v>37</v>
      </c>
    </row>
    <row r="27" spans="2:4">
      <c r="B27" s="10" t="s">
        <v>133</v>
      </c>
      <c r="C27" s="54">
        <v>0</v>
      </c>
      <c r="D27" s="54">
        <v>0</v>
      </c>
    </row>
    <row r="28" spans="2:4">
      <c r="B28" s="10" t="s">
        <v>134</v>
      </c>
      <c r="C28" s="54">
        <v>37876</v>
      </c>
      <c r="D28" s="54">
        <v>54510</v>
      </c>
    </row>
    <row r="29" spans="2:4">
      <c r="B29" s="10" t="s">
        <v>135</v>
      </c>
      <c r="C29" s="54">
        <v>71115</v>
      </c>
      <c r="D29" s="54">
        <v>61179</v>
      </c>
    </row>
    <row r="30" spans="2:4">
      <c r="B30" s="10" t="s">
        <v>136</v>
      </c>
      <c r="C30" s="54">
        <v>-39708</v>
      </c>
      <c r="D30" s="54">
        <v>10416</v>
      </c>
    </row>
    <row r="31" spans="2:4">
      <c r="B31" s="41" t="s">
        <v>137</v>
      </c>
      <c r="C31" s="61">
        <v>-21506</v>
      </c>
      <c r="D31" s="61">
        <v>54214</v>
      </c>
    </row>
    <row r="32" spans="2:4">
      <c r="B32" s="42" t="s">
        <v>138</v>
      </c>
      <c r="C32" s="61">
        <v>11869</v>
      </c>
      <c r="D32" s="61">
        <v>14862</v>
      </c>
    </row>
    <row r="33" spans="2:6">
      <c r="B33" s="41" t="s">
        <v>139</v>
      </c>
      <c r="C33" s="61">
        <v>-18202</v>
      </c>
      <c r="D33" s="61">
        <v>-43798</v>
      </c>
    </row>
    <row r="34" spans="2:6">
      <c r="B34" s="42" t="s">
        <v>138</v>
      </c>
      <c r="C34" s="61">
        <v>-5872</v>
      </c>
      <c r="D34" s="61">
        <v>-12079</v>
      </c>
    </row>
    <row r="35" spans="2:6">
      <c r="B35" s="10" t="s">
        <v>140</v>
      </c>
      <c r="C35" s="54">
        <v>31407</v>
      </c>
      <c r="D35" s="54">
        <v>71595</v>
      </c>
    </row>
    <row r="36" spans="2:6">
      <c r="B36" s="49"/>
      <c r="C36" s="62"/>
      <c r="D36" s="62"/>
      <c r="E36" s="62"/>
      <c r="F36" s="62"/>
    </row>
    <row r="37" spans="2:6">
      <c r="B37" s="33" t="s">
        <v>846</v>
      </c>
      <c r="C37" s="59">
        <v>3.31</v>
      </c>
      <c r="D37" s="59">
        <v>3.74</v>
      </c>
    </row>
    <row r="38" spans="2:6">
      <c r="B38" s="42" t="s">
        <v>74</v>
      </c>
      <c r="C38" s="63">
        <v>3.31</v>
      </c>
      <c r="D38" s="63">
        <v>3.74</v>
      </c>
    </row>
    <row r="39" spans="2:6">
      <c r="B39" s="42" t="s">
        <v>76</v>
      </c>
      <c r="C39" s="63">
        <v>3.31</v>
      </c>
      <c r="D39" s="63">
        <v>3.74</v>
      </c>
    </row>
    <row r="40" spans="2:6">
      <c r="B40" s="42" t="s">
        <v>75</v>
      </c>
      <c r="C40" s="63">
        <v>3.31</v>
      </c>
      <c r="D40" s="63">
        <v>3.74</v>
      </c>
    </row>
    <row r="41" spans="2:6" ht="46.5" customHeight="1">
      <c r="B41" s="108" t="s">
        <v>847</v>
      </c>
      <c r="C41" s="108"/>
      <c r="D41" s="108"/>
    </row>
    <row r="42" spans="2:6" s="8" customFormat="1" ht="12.75">
      <c r="B42" s="107"/>
      <c r="C42" s="107"/>
      <c r="D42" s="107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Konserwatywny   (subfundusz w Pekao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21" t="s">
        <v>864</v>
      </c>
      <c r="C2" s="121"/>
      <c r="D2" s="121"/>
      <c r="E2" s="121"/>
      <c r="F2" s="121"/>
    </row>
    <row r="3" spans="2:10">
      <c r="B3" t="s">
        <v>865</v>
      </c>
    </row>
    <row r="4" spans="2:10" ht="34.5" customHeight="1">
      <c r="B4" s="87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6" t="s">
        <v>142</v>
      </c>
      <c r="C6" s="110" t="s">
        <v>122</v>
      </c>
      <c r="D6" s="110"/>
      <c r="E6" s="110" t="s">
        <v>123</v>
      </c>
      <c r="F6" s="110"/>
      <c r="G6" s="98"/>
      <c r="H6" s="98"/>
      <c r="I6" s="98"/>
      <c r="J6" s="98"/>
    </row>
    <row r="7" spans="2:10">
      <c r="B7" s="13" t="s">
        <v>24</v>
      </c>
      <c r="C7" s="111"/>
      <c r="D7" s="111"/>
      <c r="E7" s="111"/>
      <c r="F7" s="111"/>
      <c r="G7" s="112"/>
      <c r="H7" s="113"/>
      <c r="I7" s="113"/>
      <c r="J7" s="113"/>
    </row>
    <row r="8" spans="2:10" ht="24">
      <c r="B8" s="13" t="s">
        <v>143</v>
      </c>
      <c r="C8" s="111">
        <v>3947740</v>
      </c>
      <c r="D8" s="111"/>
      <c r="E8" s="111">
        <v>3727729</v>
      </c>
      <c r="F8" s="111"/>
      <c r="G8" s="98"/>
      <c r="H8" s="98"/>
      <c r="I8" s="98"/>
      <c r="J8" s="98"/>
    </row>
    <row r="9" spans="2:10">
      <c r="B9" s="13" t="s">
        <v>144</v>
      </c>
      <c r="C9" s="111">
        <v>31407</v>
      </c>
      <c r="D9" s="111"/>
      <c r="E9" s="111">
        <v>71595</v>
      </c>
      <c r="F9" s="111"/>
      <c r="G9" s="98"/>
      <c r="H9" s="98"/>
      <c r="I9" s="98"/>
      <c r="J9" s="98"/>
    </row>
    <row r="10" spans="2:10">
      <c r="B10" s="17" t="s">
        <v>145</v>
      </c>
      <c r="C10" s="111">
        <v>71115</v>
      </c>
      <c r="D10" s="111"/>
      <c r="E10" s="111">
        <v>61179</v>
      </c>
      <c r="F10" s="111"/>
      <c r="G10" s="98"/>
      <c r="H10" s="98"/>
      <c r="I10" s="98"/>
      <c r="J10" s="98"/>
    </row>
    <row r="11" spans="2:10">
      <c r="B11" s="17" t="s">
        <v>146</v>
      </c>
      <c r="C11" s="111">
        <v>-21506</v>
      </c>
      <c r="D11" s="111"/>
      <c r="E11" s="111">
        <v>54214</v>
      </c>
      <c r="F11" s="111"/>
      <c r="G11" s="98"/>
      <c r="H11" s="98"/>
      <c r="I11" s="98"/>
      <c r="J11" s="98"/>
    </row>
    <row r="12" spans="2:10" ht="24">
      <c r="B12" s="17" t="s">
        <v>147</v>
      </c>
      <c r="C12" s="111">
        <v>-18202</v>
      </c>
      <c r="D12" s="111"/>
      <c r="E12" s="111">
        <v>-43798</v>
      </c>
      <c r="F12" s="111"/>
      <c r="G12" s="98"/>
      <c r="H12" s="98"/>
      <c r="I12" s="98"/>
      <c r="J12" s="98"/>
    </row>
    <row r="13" spans="2:10">
      <c r="B13" s="13" t="s">
        <v>148</v>
      </c>
      <c r="C13" s="111">
        <v>31407</v>
      </c>
      <c r="D13" s="111"/>
      <c r="E13" s="111">
        <v>71595</v>
      </c>
      <c r="F13" s="111"/>
      <c r="G13" s="98"/>
      <c r="H13" s="98"/>
      <c r="I13" s="98"/>
      <c r="J13" s="98"/>
    </row>
    <row r="14" spans="2:10">
      <c r="B14" s="13" t="s">
        <v>149</v>
      </c>
      <c r="C14" s="111">
        <v>0</v>
      </c>
      <c r="D14" s="111"/>
      <c r="E14" s="111">
        <v>0</v>
      </c>
      <c r="F14" s="111"/>
      <c r="G14" s="98"/>
      <c r="H14" s="98"/>
      <c r="I14" s="98"/>
      <c r="J14" s="98"/>
    </row>
    <row r="15" spans="2:10">
      <c r="B15" s="17" t="s">
        <v>150</v>
      </c>
      <c r="C15" s="111">
        <v>0</v>
      </c>
      <c r="D15" s="111"/>
      <c r="E15" s="111">
        <v>0</v>
      </c>
      <c r="F15" s="111"/>
      <c r="G15" s="98"/>
      <c r="H15" s="98"/>
      <c r="I15" s="98"/>
      <c r="J15" s="98"/>
    </row>
    <row r="16" spans="2:10">
      <c r="B16" s="17" t="s">
        <v>151</v>
      </c>
      <c r="C16" s="111">
        <v>0</v>
      </c>
      <c r="D16" s="111"/>
      <c r="E16" s="111">
        <v>0</v>
      </c>
      <c r="F16" s="111"/>
      <c r="G16" s="98"/>
      <c r="H16" s="98"/>
      <c r="I16" s="98"/>
      <c r="J16" s="98"/>
    </row>
    <row r="17" spans="2:10">
      <c r="B17" s="17" t="s">
        <v>152</v>
      </c>
      <c r="C17" s="111">
        <v>0</v>
      </c>
      <c r="D17" s="111"/>
      <c r="E17" s="111">
        <v>0</v>
      </c>
      <c r="F17" s="111"/>
      <c r="G17" s="98"/>
      <c r="H17" s="98"/>
      <c r="I17" s="98"/>
      <c r="J17" s="98"/>
    </row>
    <row r="18" spans="2:10">
      <c r="B18" s="13" t="s">
        <v>153</v>
      </c>
      <c r="C18" s="111">
        <v>-1060750</v>
      </c>
      <c r="D18" s="111"/>
      <c r="E18" s="111">
        <v>148416</v>
      </c>
      <c r="F18" s="111"/>
      <c r="G18" s="98"/>
      <c r="H18" s="98"/>
      <c r="I18" s="98"/>
      <c r="J18" s="98"/>
    </row>
    <row r="19" spans="2:10">
      <c r="B19" s="17" t="s">
        <v>154</v>
      </c>
      <c r="C19" s="111">
        <v>736610</v>
      </c>
      <c r="D19" s="111"/>
      <c r="E19" s="111">
        <v>914348</v>
      </c>
      <c r="F19" s="111"/>
      <c r="G19" s="98"/>
      <c r="H19" s="98"/>
      <c r="I19" s="98"/>
      <c r="J19" s="98"/>
    </row>
    <row r="20" spans="2:10">
      <c r="B20" s="17" t="s">
        <v>155</v>
      </c>
      <c r="C20" s="111">
        <v>-1797360</v>
      </c>
      <c r="D20" s="111"/>
      <c r="E20" s="111">
        <v>-765932</v>
      </c>
      <c r="F20" s="111"/>
      <c r="G20" s="98"/>
      <c r="H20" s="98"/>
      <c r="I20" s="98"/>
      <c r="J20" s="98"/>
    </row>
    <row r="21" spans="2:10" ht="24">
      <c r="B21" s="13" t="s">
        <v>156</v>
      </c>
      <c r="C21" s="111">
        <v>-1029343</v>
      </c>
      <c r="D21" s="111"/>
      <c r="E21" s="111">
        <v>220011</v>
      </c>
      <c r="F21" s="111"/>
      <c r="G21" s="98"/>
      <c r="H21" s="98"/>
      <c r="I21" s="98"/>
      <c r="J21" s="98"/>
    </row>
    <row r="22" spans="2:10">
      <c r="B22" s="13" t="s">
        <v>157</v>
      </c>
      <c r="C22" s="111">
        <v>2918397</v>
      </c>
      <c r="D22" s="111"/>
      <c r="E22" s="111">
        <v>3947740</v>
      </c>
      <c r="F22" s="111"/>
      <c r="G22" s="98"/>
      <c r="H22" s="98"/>
      <c r="I22" s="98"/>
      <c r="J22" s="98"/>
    </row>
    <row r="23" spans="2:10">
      <c r="B23" s="13" t="s">
        <v>158</v>
      </c>
      <c r="C23" s="111">
        <v>3068639</v>
      </c>
      <c r="D23" s="111"/>
      <c r="E23" s="111">
        <v>3793060</v>
      </c>
      <c r="F23" s="111"/>
      <c r="G23" s="98"/>
      <c r="H23" s="98"/>
      <c r="I23" s="98"/>
      <c r="J23" s="98"/>
    </row>
    <row r="24" spans="2:10">
      <c r="B24" s="19" t="s">
        <v>848</v>
      </c>
      <c r="C24" s="114"/>
      <c r="D24" s="114"/>
      <c r="E24" s="114"/>
      <c r="F24" s="114"/>
      <c r="G24" s="98"/>
      <c r="H24" s="98"/>
      <c r="I24" s="98"/>
      <c r="J24" s="98"/>
    </row>
    <row r="25" spans="2:10" ht="24">
      <c r="B25" s="13" t="s">
        <v>849</v>
      </c>
      <c r="C25" s="114"/>
      <c r="D25" s="114"/>
      <c r="E25" s="114"/>
      <c r="F25" s="114"/>
      <c r="G25" s="98"/>
      <c r="H25" s="98"/>
      <c r="I25" s="98"/>
      <c r="J25" s="98"/>
    </row>
    <row r="26" spans="2:10">
      <c r="B26" s="17" t="s">
        <v>74</v>
      </c>
      <c r="C26" s="114"/>
      <c r="D26" s="114"/>
      <c r="E26" s="114"/>
      <c r="F26" s="114"/>
      <c r="G26" s="98"/>
      <c r="H26" s="98"/>
      <c r="I26" s="98"/>
      <c r="J26" s="98"/>
    </row>
    <row r="27" spans="2:10">
      <c r="B27" s="29" t="s">
        <v>850</v>
      </c>
      <c r="C27" s="114">
        <v>3421560.727</v>
      </c>
      <c r="D27" s="114"/>
      <c r="E27" s="114">
        <v>4128489.0189999999</v>
      </c>
      <c r="F27" s="114"/>
      <c r="G27" s="98"/>
      <c r="H27" s="98"/>
      <c r="I27" s="98"/>
      <c r="J27" s="98"/>
    </row>
    <row r="28" spans="2:10">
      <c r="B28" s="29" t="s">
        <v>851</v>
      </c>
      <c r="C28" s="114">
        <v>8239299.1030000001</v>
      </c>
      <c r="D28" s="114"/>
      <c r="E28" s="114">
        <v>3405638.355</v>
      </c>
      <c r="F28" s="114"/>
      <c r="G28" s="98"/>
      <c r="H28" s="98"/>
      <c r="I28" s="98"/>
      <c r="J28" s="98"/>
    </row>
    <row r="29" spans="2:10">
      <c r="B29" s="29" t="s">
        <v>852</v>
      </c>
      <c r="C29" s="114">
        <v>-4817738.3810000001</v>
      </c>
      <c r="D29" s="114"/>
      <c r="E29" s="114">
        <v>722850.66899999999</v>
      </c>
      <c r="F29" s="114"/>
      <c r="G29" s="98"/>
      <c r="H29" s="98"/>
      <c r="I29" s="98"/>
      <c r="J29" s="98"/>
    </row>
    <row r="30" spans="2:10">
      <c r="B30" s="17" t="s">
        <v>76</v>
      </c>
      <c r="C30" s="114"/>
      <c r="D30" s="114"/>
      <c r="E30" s="114"/>
      <c r="F30" s="114"/>
      <c r="G30" s="98"/>
      <c r="H30" s="98"/>
      <c r="I30" s="98"/>
      <c r="J30" s="98"/>
    </row>
    <row r="31" spans="2:10">
      <c r="B31" s="29" t="s">
        <v>850</v>
      </c>
      <c r="C31" s="114">
        <v>271985.41800000001</v>
      </c>
      <c r="D31" s="114"/>
      <c r="E31" s="114">
        <v>531278.799</v>
      </c>
      <c r="F31" s="114"/>
      <c r="G31" s="98"/>
      <c r="H31" s="98"/>
      <c r="I31" s="98"/>
      <c r="J31" s="98"/>
    </row>
    <row r="32" spans="2:10">
      <c r="B32" s="29" t="s">
        <v>851</v>
      </c>
      <c r="C32" s="114">
        <v>846644.79500000004</v>
      </c>
      <c r="D32" s="114"/>
      <c r="E32" s="114">
        <v>508294.47600000002</v>
      </c>
      <c r="F32" s="114"/>
      <c r="G32" s="98"/>
      <c r="H32" s="98"/>
      <c r="I32" s="98"/>
      <c r="J32" s="98"/>
    </row>
    <row r="33" spans="2:10">
      <c r="B33" s="29" t="s">
        <v>852</v>
      </c>
      <c r="C33" s="114">
        <v>-574659.37699999998</v>
      </c>
      <c r="D33" s="114"/>
      <c r="E33" s="114">
        <v>22984.323</v>
      </c>
      <c r="F33" s="114"/>
      <c r="G33" s="98"/>
      <c r="H33" s="98"/>
      <c r="I33" s="98"/>
      <c r="J33" s="98"/>
    </row>
    <row r="34" spans="2:10" ht="24">
      <c r="B34" s="13" t="s">
        <v>853</v>
      </c>
      <c r="C34" s="114"/>
      <c r="D34" s="114"/>
      <c r="E34" s="114"/>
      <c r="F34" s="114"/>
      <c r="G34" s="98"/>
      <c r="H34" s="98"/>
      <c r="I34" s="98"/>
      <c r="J34" s="98"/>
    </row>
    <row r="35" spans="2:10">
      <c r="B35" s="17" t="s">
        <v>74</v>
      </c>
      <c r="C35" s="114"/>
      <c r="D35" s="114"/>
      <c r="E35" s="114"/>
      <c r="F35" s="114"/>
      <c r="G35" s="98"/>
      <c r="H35" s="98"/>
      <c r="I35" s="98"/>
      <c r="J35" s="98"/>
    </row>
    <row r="36" spans="2:10">
      <c r="B36" s="29" t="s">
        <v>850</v>
      </c>
      <c r="C36" s="114">
        <v>137287211.48699999</v>
      </c>
      <c r="D36" s="114"/>
      <c r="E36" s="114">
        <v>133865650.76000001</v>
      </c>
      <c r="F36" s="114"/>
      <c r="G36" s="98"/>
      <c r="H36" s="98"/>
      <c r="I36" s="98"/>
      <c r="J36" s="98"/>
    </row>
    <row r="37" spans="2:10">
      <c r="B37" s="29" t="s">
        <v>851</v>
      </c>
      <c r="C37" s="114">
        <v>123487713.223</v>
      </c>
      <c r="D37" s="114"/>
      <c r="E37" s="114">
        <v>115248414.12</v>
      </c>
      <c r="F37" s="114"/>
      <c r="G37" s="98"/>
      <c r="H37" s="98"/>
      <c r="I37" s="98"/>
      <c r="J37" s="98"/>
    </row>
    <row r="38" spans="2:10">
      <c r="B38" s="29" t="s">
        <v>852</v>
      </c>
      <c r="C38" s="114">
        <v>13799498.264</v>
      </c>
      <c r="D38" s="114"/>
      <c r="E38" s="114">
        <v>18617236.645</v>
      </c>
      <c r="F38" s="114"/>
      <c r="G38" s="98"/>
      <c r="H38" s="98"/>
      <c r="I38" s="98"/>
      <c r="J38" s="98"/>
    </row>
    <row r="39" spans="2:10">
      <c r="B39" s="29" t="s">
        <v>854</v>
      </c>
      <c r="C39" s="114">
        <v>13799498.264</v>
      </c>
      <c r="D39" s="114"/>
      <c r="E39" s="114">
        <v>18617236.645</v>
      </c>
      <c r="F39" s="114"/>
      <c r="G39" s="98"/>
      <c r="H39" s="98"/>
      <c r="I39" s="98"/>
      <c r="J39" s="98"/>
    </row>
    <row r="40" spans="2:10">
      <c r="B40" s="17" t="s">
        <v>76</v>
      </c>
      <c r="C40" s="114"/>
      <c r="D40" s="114"/>
      <c r="E40" s="114"/>
      <c r="F40" s="114"/>
      <c r="G40" s="98"/>
      <c r="H40" s="98"/>
      <c r="I40" s="98"/>
      <c r="J40" s="98"/>
    </row>
    <row r="41" spans="2:10">
      <c r="B41" s="29" t="s">
        <v>850</v>
      </c>
      <c r="C41" s="114">
        <v>7594259.7860000003</v>
      </c>
      <c r="D41" s="114"/>
      <c r="E41" s="114">
        <v>7322274.3679999998</v>
      </c>
      <c r="F41" s="114"/>
      <c r="G41" s="98"/>
      <c r="H41" s="98"/>
      <c r="I41" s="98"/>
      <c r="J41" s="98"/>
    </row>
    <row r="42" spans="2:10">
      <c r="B42" s="29" t="s">
        <v>851</v>
      </c>
      <c r="C42" s="114">
        <v>7019308.2390000001</v>
      </c>
      <c r="D42" s="114"/>
      <c r="E42" s="114">
        <v>6172663.4440000001</v>
      </c>
      <c r="F42" s="114"/>
      <c r="G42" s="98"/>
      <c r="H42" s="98"/>
      <c r="I42" s="98"/>
      <c r="J42" s="98"/>
    </row>
    <row r="43" spans="2:10">
      <c r="B43" s="29" t="s">
        <v>852</v>
      </c>
      <c r="C43" s="114">
        <v>574951.54700000002</v>
      </c>
      <c r="D43" s="114"/>
      <c r="E43" s="114">
        <v>1149610.9240000001</v>
      </c>
      <c r="F43" s="114"/>
      <c r="G43" s="98"/>
      <c r="H43" s="98"/>
      <c r="I43" s="98"/>
      <c r="J43" s="98"/>
    </row>
    <row r="44" spans="2:10">
      <c r="B44" s="29" t="s">
        <v>854</v>
      </c>
      <c r="C44" s="114">
        <v>574951.54700000002</v>
      </c>
      <c r="D44" s="114"/>
      <c r="E44" s="114">
        <v>1149610.9240000001</v>
      </c>
      <c r="F44" s="114"/>
      <c r="G44" s="98"/>
      <c r="H44" s="98"/>
      <c r="I44" s="98"/>
      <c r="J44" s="98"/>
    </row>
    <row r="45" spans="2:10" ht="24">
      <c r="B45" s="43" t="s">
        <v>855</v>
      </c>
      <c r="C45" s="115"/>
      <c r="D45" s="115"/>
      <c r="E45" s="115"/>
      <c r="F45" s="115"/>
      <c r="G45" s="98"/>
      <c r="H45" s="98"/>
      <c r="I45" s="98"/>
      <c r="J45" s="98"/>
    </row>
    <row r="46" spans="2:10" ht="24">
      <c r="B46" s="44" t="s">
        <v>856</v>
      </c>
      <c r="C46" s="115"/>
      <c r="D46" s="115"/>
      <c r="E46" s="115"/>
      <c r="F46" s="115"/>
      <c r="G46" s="116"/>
      <c r="H46" s="117"/>
      <c r="I46" s="117"/>
      <c r="J46" s="117"/>
    </row>
    <row r="47" spans="2:10">
      <c r="B47" s="45" t="s">
        <v>74</v>
      </c>
      <c r="C47" s="118">
        <v>199.72</v>
      </c>
      <c r="D47" s="118"/>
      <c r="E47" s="118">
        <v>195.98</v>
      </c>
      <c r="F47" s="118"/>
      <c r="G47" s="98"/>
      <c r="H47" s="98"/>
      <c r="I47" s="98"/>
      <c r="J47" s="98"/>
    </row>
    <row r="48" spans="2:10">
      <c r="B48" s="45" t="s">
        <v>76</v>
      </c>
      <c r="C48" s="118">
        <v>199.72</v>
      </c>
      <c r="D48" s="118"/>
      <c r="E48" s="118">
        <v>195.98</v>
      </c>
      <c r="F48" s="118"/>
      <c r="G48" s="98"/>
      <c r="H48" s="98"/>
      <c r="I48" s="98"/>
      <c r="J48" s="98"/>
    </row>
    <row r="49" spans="2:10">
      <c r="B49" s="45" t="s">
        <v>75</v>
      </c>
      <c r="C49" s="118">
        <v>199.72</v>
      </c>
      <c r="D49" s="118"/>
      <c r="E49" s="118">
        <v>195.98</v>
      </c>
      <c r="F49" s="118"/>
      <c r="G49" s="98"/>
      <c r="H49" s="98"/>
      <c r="I49" s="98"/>
      <c r="J49" s="98"/>
    </row>
    <row r="50" spans="2:10" ht="24">
      <c r="B50" s="44" t="s">
        <v>857</v>
      </c>
      <c r="C50" s="115"/>
      <c r="D50" s="115"/>
      <c r="E50" s="115"/>
      <c r="F50" s="115"/>
      <c r="G50" s="116"/>
      <c r="H50" s="117"/>
      <c r="I50" s="117"/>
      <c r="J50" s="117"/>
    </row>
    <row r="51" spans="2:10">
      <c r="B51" s="45" t="s">
        <v>74</v>
      </c>
      <c r="C51" s="118">
        <v>203.03</v>
      </c>
      <c r="D51" s="118"/>
      <c r="E51" s="118">
        <v>199.72</v>
      </c>
      <c r="F51" s="118"/>
      <c r="G51" s="98"/>
      <c r="H51" s="98"/>
      <c r="I51" s="98"/>
      <c r="J51" s="98"/>
    </row>
    <row r="52" spans="2:10">
      <c r="B52" s="45" t="s">
        <v>76</v>
      </c>
      <c r="C52" s="118">
        <v>203.03</v>
      </c>
      <c r="D52" s="118"/>
      <c r="E52" s="118">
        <v>199.72</v>
      </c>
      <c r="F52" s="118"/>
      <c r="G52" s="98"/>
      <c r="H52" s="98"/>
      <c r="I52" s="98"/>
      <c r="J52" s="98"/>
    </row>
    <row r="53" spans="2:10">
      <c r="B53" s="45" t="s">
        <v>75</v>
      </c>
      <c r="C53" s="118">
        <v>203.03</v>
      </c>
      <c r="D53" s="118"/>
      <c r="E53" s="118">
        <v>199.72</v>
      </c>
      <c r="F53" s="118"/>
      <c r="G53" s="98"/>
      <c r="H53" s="98"/>
      <c r="I53" s="98"/>
      <c r="J53" s="98"/>
    </row>
    <row r="54" spans="2:10" ht="24">
      <c r="B54" s="44" t="s">
        <v>858</v>
      </c>
      <c r="C54" s="115"/>
      <c r="D54" s="115"/>
      <c r="E54" s="115"/>
      <c r="F54" s="115"/>
      <c r="G54" s="116"/>
      <c r="H54" s="117"/>
      <c r="I54" s="117"/>
      <c r="J54" s="117"/>
    </row>
    <row r="55" spans="2:10">
      <c r="B55" s="45" t="s">
        <v>74</v>
      </c>
      <c r="C55" s="119">
        <v>1.66</v>
      </c>
      <c r="D55" s="119"/>
      <c r="E55" s="119">
        <v>1.91</v>
      </c>
      <c r="F55" s="119"/>
      <c r="G55" s="98"/>
      <c r="H55" s="98"/>
      <c r="I55" s="98"/>
      <c r="J55" s="98"/>
    </row>
    <row r="56" spans="2:10">
      <c r="B56" s="45" t="s">
        <v>75</v>
      </c>
      <c r="C56" s="119">
        <v>1.66</v>
      </c>
      <c r="D56" s="119"/>
      <c r="E56" s="119">
        <v>1.91</v>
      </c>
      <c r="F56" s="119"/>
      <c r="G56" s="98"/>
      <c r="H56" s="98"/>
      <c r="I56" s="98"/>
      <c r="J56" s="98"/>
    </row>
    <row r="57" spans="2:10">
      <c r="B57" s="45" t="s">
        <v>76</v>
      </c>
      <c r="C57" s="119">
        <v>1.66</v>
      </c>
      <c r="D57" s="119"/>
      <c r="E57" s="119">
        <v>1.91</v>
      </c>
      <c r="F57" s="119"/>
      <c r="G57" s="98"/>
      <c r="H57" s="98"/>
      <c r="I57" s="98"/>
      <c r="J57" s="98"/>
    </row>
    <row r="58" spans="2:10" ht="24">
      <c r="B58" s="44" t="s">
        <v>859</v>
      </c>
      <c r="C58" s="115"/>
      <c r="D58" s="115"/>
      <c r="E58" s="115"/>
      <c r="F58" s="115"/>
      <c r="G58" s="116"/>
      <c r="H58" s="117"/>
      <c r="I58" s="117"/>
      <c r="J58" s="117"/>
    </row>
    <row r="59" spans="2:10">
      <c r="B59" s="45" t="s">
        <v>74</v>
      </c>
      <c r="C59" s="64">
        <v>195.76</v>
      </c>
      <c r="D59" s="65">
        <v>43924</v>
      </c>
      <c r="E59" s="64">
        <v>195.72</v>
      </c>
      <c r="F59" s="65">
        <v>43468</v>
      </c>
    </row>
    <row r="60" spans="2:10">
      <c r="B60" s="45" t="s">
        <v>75</v>
      </c>
      <c r="C60" s="64">
        <v>195.76</v>
      </c>
      <c r="D60" s="65">
        <v>43924</v>
      </c>
      <c r="E60" s="64">
        <v>195.72</v>
      </c>
      <c r="F60" s="65">
        <v>43468</v>
      </c>
    </row>
    <row r="61" spans="2:10">
      <c r="B61" s="45" t="s">
        <v>76</v>
      </c>
      <c r="C61" s="64">
        <v>195.76</v>
      </c>
      <c r="D61" s="65">
        <v>43924</v>
      </c>
      <c r="E61" s="64">
        <v>195.72</v>
      </c>
      <c r="F61" s="65">
        <v>43468</v>
      </c>
    </row>
    <row r="62" spans="2:10" ht="24">
      <c r="B62" s="44" t="s">
        <v>860</v>
      </c>
      <c r="C62" s="64"/>
      <c r="D62" s="65"/>
      <c r="E62" s="64"/>
      <c r="F62" s="65"/>
      <c r="G62" s="66"/>
      <c r="H62" s="67"/>
      <c r="I62" s="68"/>
      <c r="J62" s="67"/>
    </row>
    <row r="63" spans="2:10">
      <c r="B63" s="45" t="s">
        <v>74</v>
      </c>
      <c r="C63" s="64">
        <v>203.37</v>
      </c>
      <c r="D63" s="65">
        <v>44193</v>
      </c>
      <c r="E63" s="64">
        <v>199.71</v>
      </c>
      <c r="F63" s="65">
        <v>43829</v>
      </c>
    </row>
    <row r="64" spans="2:10">
      <c r="B64" s="45" t="s">
        <v>75</v>
      </c>
      <c r="C64" s="64">
        <v>203.37</v>
      </c>
      <c r="D64" s="65">
        <v>44193</v>
      </c>
      <c r="E64" s="64">
        <v>199.71</v>
      </c>
      <c r="F64" s="65">
        <v>43829</v>
      </c>
    </row>
    <row r="65" spans="2:10">
      <c r="B65" s="45" t="s">
        <v>76</v>
      </c>
      <c r="C65" s="64">
        <v>203.37</v>
      </c>
      <c r="D65" s="65">
        <v>44193</v>
      </c>
      <c r="E65" s="64">
        <v>199.71</v>
      </c>
      <c r="F65" s="65">
        <v>43829</v>
      </c>
    </row>
    <row r="66" spans="2:10" ht="24">
      <c r="B66" s="44" t="s">
        <v>861</v>
      </c>
      <c r="C66" s="64"/>
      <c r="D66" s="65"/>
      <c r="E66" s="64"/>
      <c r="F66" s="65"/>
      <c r="G66" s="66"/>
      <c r="H66" s="67"/>
      <c r="I66" s="68"/>
      <c r="J66" s="67"/>
    </row>
    <row r="67" spans="2:10">
      <c r="B67" s="45" t="s">
        <v>74</v>
      </c>
      <c r="C67" s="64">
        <v>203.12</v>
      </c>
      <c r="D67" s="65">
        <v>44195</v>
      </c>
      <c r="E67" s="64">
        <v>199.71</v>
      </c>
      <c r="F67" s="65">
        <v>43829</v>
      </c>
    </row>
    <row r="68" spans="2:10">
      <c r="B68" s="45" t="s">
        <v>75</v>
      </c>
      <c r="C68" s="64">
        <v>203.12</v>
      </c>
      <c r="D68" s="65">
        <v>44195</v>
      </c>
      <c r="E68" s="64">
        <v>199.71</v>
      </c>
      <c r="F68" s="65">
        <v>43829</v>
      </c>
    </row>
    <row r="69" spans="2:10">
      <c r="B69" s="45" t="s">
        <v>76</v>
      </c>
      <c r="C69" s="64">
        <v>203.12</v>
      </c>
      <c r="D69" s="65">
        <v>44195</v>
      </c>
      <c r="E69" s="64">
        <v>199.71</v>
      </c>
      <c r="F69" s="65">
        <v>43829</v>
      </c>
    </row>
    <row r="70" spans="2:10" ht="24">
      <c r="B70" s="46" t="s">
        <v>862</v>
      </c>
      <c r="C70" s="120">
        <v>1.23</v>
      </c>
      <c r="D70" s="120"/>
      <c r="E70" s="120">
        <v>1.44</v>
      </c>
      <c r="F70" s="120"/>
      <c r="G70" s="98"/>
      <c r="H70" s="98"/>
      <c r="I70" s="98"/>
      <c r="J70" s="98"/>
    </row>
    <row r="71" spans="2:10">
      <c r="B71" s="47" t="s">
        <v>125</v>
      </c>
      <c r="C71" s="119">
        <v>0.96</v>
      </c>
      <c r="D71" s="119"/>
      <c r="E71" s="119">
        <v>0.96</v>
      </c>
      <c r="F71" s="119"/>
      <c r="G71" s="98"/>
      <c r="H71" s="98"/>
      <c r="I71" s="98"/>
      <c r="J71" s="98"/>
    </row>
    <row r="72" spans="2:10">
      <c r="B72" s="48" t="s">
        <v>126</v>
      </c>
      <c r="C72" s="119" t="s">
        <v>0</v>
      </c>
      <c r="D72" s="119"/>
      <c r="E72" s="119" t="s">
        <v>0</v>
      </c>
      <c r="F72" s="119"/>
      <c r="G72" s="98"/>
      <c r="H72" s="98"/>
      <c r="I72" s="98"/>
      <c r="J72" s="98"/>
    </row>
    <row r="73" spans="2:10">
      <c r="B73" s="48" t="s">
        <v>10</v>
      </c>
      <c r="C73" s="119">
        <v>0.02</v>
      </c>
      <c r="D73" s="119"/>
      <c r="E73" s="119">
        <v>0.01</v>
      </c>
      <c r="F73" s="119"/>
      <c r="G73" s="98"/>
      <c r="H73" s="98"/>
      <c r="I73" s="98"/>
      <c r="J73" s="98"/>
    </row>
    <row r="74" spans="2:10">
      <c r="B74" s="48" t="s">
        <v>127</v>
      </c>
      <c r="C74" s="119" t="s">
        <v>0</v>
      </c>
      <c r="D74" s="119"/>
      <c r="E74" s="119" t="s">
        <v>0</v>
      </c>
      <c r="F74" s="119"/>
      <c r="G74" s="98"/>
      <c r="H74" s="98"/>
      <c r="I74" s="98"/>
      <c r="J74" s="98"/>
    </row>
    <row r="75" spans="2:10">
      <c r="B75" s="48" t="s">
        <v>128</v>
      </c>
      <c r="C75" s="119" t="s">
        <v>0</v>
      </c>
      <c r="D75" s="119"/>
      <c r="E75" s="119" t="s">
        <v>0</v>
      </c>
      <c r="F75" s="119"/>
      <c r="G75" s="98"/>
      <c r="H75" s="98"/>
      <c r="I75" s="98"/>
      <c r="J75" s="98"/>
    </row>
    <row r="76" spans="2:10">
      <c r="B76" s="48" t="s">
        <v>129</v>
      </c>
      <c r="C76" s="119" t="s">
        <v>0</v>
      </c>
      <c r="D76" s="119"/>
      <c r="E76" s="119" t="s">
        <v>0</v>
      </c>
      <c r="F76" s="119"/>
      <c r="G76" s="98"/>
      <c r="H76" s="98"/>
      <c r="I76" s="98"/>
      <c r="J76" s="98"/>
    </row>
    <row r="77" spans="2:10" s="6" customFormat="1" ht="12">
      <c r="B77" s="12" t="s">
        <v>6</v>
      </c>
    </row>
    <row r="78" spans="2:10" s="6" customFormat="1" ht="12">
      <c r="B78" s="109"/>
      <c r="C78" s="109"/>
      <c r="D78" s="109"/>
      <c r="E78" s="109"/>
      <c r="F78" s="109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Konserwatywny   (subfundusz w Pekao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7MONEY</cp:keywords>
  <cp:lastModifiedBy>Czumaj Zbigniew</cp:lastModifiedBy>
  <cp:lastPrinted>2021-04-21T14:54:21Z</cp:lastPrinted>
  <dcterms:created xsi:type="dcterms:W3CDTF">2009-09-25T10:53:11Z</dcterms:created>
  <dcterms:modified xsi:type="dcterms:W3CDTF">2021-04-21T14:54:25Z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