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72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dodatkowe'!$A$1:$L$23</definedName>
    <definedName name="_xlnm.Print_Area" localSheetId="2">'tabele uzupelniajace'!$A$1:$Q$60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<sst xmlns="http://schemas.openxmlformats.org/spreadsheetml/2006/main" count="338" uniqueCount="192">
  <si>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</si>
  <si>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</si>
  <si>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</si>
  <si>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</si>
  <si>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</si>
  <si>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</si>
  <si>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</si>
  <si>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</si>
  <si>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</si>
  <si>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</si>
  <si>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</si>
  <si>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</si>
  <si>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</si>
  <si>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</si>
  <si>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</si>
  <si>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</si>
  <si>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</si>
  <si>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</si>
  <si>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</si>
  <si>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</si>
  <si>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</si>
  <si>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</si>
  <si>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</si>
  <si>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</si>
  <si>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</si>
  <si>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</si>
  <si>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</si>
  <si>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</si>
  <si>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</si>
  <si>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</si>
  <si>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</si>
  <si>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</si>
  <si>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</si>
  <si>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</si>
  <si>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</si>
  <si>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</si>
  <si>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</si>
  <si>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</si>
  <si>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</si>
  <si>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</si>
  <si>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</si>
  <si>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</si>
  <si>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</si>
  <si>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</si>
  <si>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</si>
  <si>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</si>
  <si>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</si>
  <si>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</si>
  <si>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</si>
  <si>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</si>
  <si>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</si>
  <si>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</si>
  <si>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</si>
  <si>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</si>
  <si>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</si>
  <si>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</si>
  <si>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</si>
  <si>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Nienotowane na aktywnym rynku</t>
  </si>
  <si>
    <t xml:space="preserve">SPRINTAIR SA  </t>
  </si>
  <si>
    <t>Nie dotyczy</t>
  </si>
  <si>
    <t>Polska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</si>
  <si>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</si>
  <si>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</si>
  <si>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</si>
  <si>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</si>
  <si>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</si>
  <si>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</si>
  <si>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</si>
  <si>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</si>
  <si>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</si>
  <si>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</si>
  <si>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</si>
  <si>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</si>
  <si>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</si>
  <si>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</si>
  <si>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</si>
  <si>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</si>
  <si>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</si>
  <si>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</si>
  <si>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</si>
  <si>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</si>
  <si>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</si>
  <si>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</si>
  <si>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</si>
  <si>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</si>
  <si>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</si>
  <si>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</si>
  <si>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</si>
  <si>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</si>
  <si>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01-01-2020 - 31-12-2020</t>
  </si>
  <si>
    <t>01-01-2019 - 31-12-2019</t>
  </si>
  <si>
    <t>Przychody związane z posiadaniem nieruchomości</t>
  </si>
  <si>
    <t>Przychody z tytułu świadczenia dodatkowego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</si>
  <si>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</si>
  <si>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</si>
  <si>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</si>
  <si>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</si>
  <si>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</si>
  <si>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</si>
  <si>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</si>
  <si>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</si>
  <si>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</si>
  <si>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</si>
  <si>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</si>
  <si>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</si>
  <si>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</si>
  <si>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</si>
  <si>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</si>
  <si>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</si>
  <si>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</si>
  <si>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TYTUŁY UCZESTNICTWA EMITOWANE PRZEZ INSTYTUCJE WSPÓLNEGO INWESTOWANIA MAJĄCE SIEDZIBĘ ZA GRANICĄ</t>
  </si>
  <si>
    <t>Nazwa emitenta</t>
  </si>
  <si>
    <t>Nordea 1 SICAV-European High Yield Bond Fund  UCITS (LU0141799097)</t>
  </si>
  <si>
    <t>Nordea 1 SICAV-European High Yield Bond Fund</t>
  </si>
  <si>
    <t>Luksemburg</t>
  </si>
  <si>
    <t>ISHARES MSCI EUROPE  UCITS (IE00B4K48X80)</t>
  </si>
  <si>
    <t>ISHARES MSCI EUROPE</t>
  </si>
  <si>
    <t>Irlandia</t>
  </si>
  <si>
    <t>Schroder International Selection Fund - Euro High Yield FCP UCITS (LU0849400030)</t>
  </si>
  <si>
    <t>Schroder International Selection Fund - Euro High Yield</t>
  </si>
  <si>
    <t>MFS Meridian Funds - European Research Fund FCP UCITS (LU0219424131)</t>
  </si>
  <si>
    <t>MFS Meridian Funds - European Research Fund</t>
  </si>
  <si>
    <t>Amundi Funds - Pioneer Strategic Income FCP UCITS (LU1883845106)</t>
  </si>
  <si>
    <t>Amundi Funds - Pioneer Strategic Income</t>
  </si>
  <si>
    <t>Amundi Index MSCI Europe UCITS ETF  UCITS (LU1437015735)</t>
  </si>
  <si>
    <t>Amundi Index MSCI Europe UCITS ETF</t>
  </si>
  <si>
    <t>JP Morgan Investment Funds - Europe Select Equity Fund  UCITS (LU0247995813)</t>
  </si>
  <si>
    <t>JP Morgan Investment Funds - Europe Select Equity Fund</t>
  </si>
  <si>
    <t>MFS MERIDIAN FUNDS - EUROPEAN CORE EQUITY FUND  UCITS (LU0219424214)</t>
  </si>
  <si>
    <t>MFS MERIDIAN FUNDS - EUROPEAN CORE EQUITY FUND</t>
  </si>
  <si>
    <t>HSBC Global Investment Funds - Euro High Yield Bond FCP UCITS (LU0165129072)</t>
  </si>
  <si>
    <t>HSBC Global Investment Funds - Euro High Yield Bond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</si>
  <si>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</si>
  <si>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</si>
  <si>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</si>
  <si>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</si>
  <si>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</si>
  <si>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</si>
  <si>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</si>
  <si>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</si>
  <si>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</si>
  <si>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</si>
  <si>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</si>
  <si>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</si>
  <si>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</si>
  <si>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</si>
  <si>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</si>
  <si>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</si>
  <si>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</si>
  <si>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</si>
  <si>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</si>
  <si>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</si>
  <si>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</si>
  <si>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</si>
  <si>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</si>
  <si>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FWB01113 20.01.2021  </t>
  </si>
  <si>
    <t>BANK HANDLOWY W WARSZAWIE SA</t>
  </si>
  <si>
    <t xml:space="preserve">Forward Waluta EUR FWB02018 22.02.2021  </t>
  </si>
  <si>
    <t>Bank Polska Kasa Opieki SA</t>
  </si>
  <si>
    <t xml:space="preserve">Forward Waluta EUR FWB02114 22.02.2021  </t>
  </si>
  <si>
    <t xml:space="preserve">Forward Waluta EUR FWB02115 22.02.2021  </t>
  </si>
  <si>
    <t xml:space="preserve">Forward Waluta EUR FWB02170 22.02.2021  </t>
  </si>
  <si>
    <t xml:space="preserve">Forward Waluta EUR FWB02171 22.02.2021  </t>
  </si>
  <si>
    <t xml:space="preserve">Forward Waluta EUR FWB02214 22.02.2021  </t>
  </si>
  <si>
    <t xml:space="preserve">Forward Waluta EUR FWB02287 22.02.2021  </t>
  </si>
  <si>
    <t xml:space="preserve">Forward Waluta EUR FWB02018 22.02.2021 </t>
  </si>
  <si>
    <t xml:space="preserve">Forward Waluta EUR FWB02114 22.02.2021 </t>
  </si>
  <si>
    <t xml:space="preserve">Forward Waluta EUR FWB02115 22.02.2021 </t>
  </si>
  <si>
    <t xml:space="preserve">Forward Waluta EUR FWB02170 22.02.2021 </t>
  </si>
  <si>
    <t xml:space="preserve">Forward Waluta EUR FWB02214 22.02.2021 </t>
  </si>
  <si>
    <t xml:space="preserve">Forward Waluta EUR FWB02287 22.02.2021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</si>
  <si>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</si>
  <si>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</si>
  <si>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</si>
  <si>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</si>
  <si>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</si>
  <si>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</si>
  <si>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</si>
  <si>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</si>
  <si>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</si>
  <si>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</si>
  <si>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</si>
  <si>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</si>
  <si>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</si>
  <si>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</si>
  <si>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</si>
  <si>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</si>
  <si>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</si>
  <si>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 xml:space="preserve">Wartość aktywów netto na jednostkę uczestnictwa </t>
  </si>
  <si>
    <t>Pekao Wzrostu i Dochodu Rynku Europejskiego   (subfundusz w Pekao Funduszy Globalnych SFIO)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</si>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</sst>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z_ł_-;\-* #,##0.00\ _z_ł_-;_-* &quot;-&quot;??\ _z_ł_-;_-@_-"/>
    <numFmt numFmtId="165" formatCode="##0.00\%"/>
    <numFmt numFmtId="166" formatCode="[&gt;=1]#,##0;[&gt;0]#0.000;0"/>
    <numFmt numFmtId="169" formatCode="#,##0.000"/>
    <numFmt numFmtId="175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1" fillId="0" borderId="1" xfId="0" applyNumberFormat="1" applyFont="1" applyFill="1" applyBorder="1" applyAlignment="1">
      <alignment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5" fontId="18" fillId="0" borderId="0" xfId="0" applyNumberFormat="1" applyFont="1"/>
    <xf numFmtId="175" fontId="19" fillId="0" borderId="0" xfId="0" applyNumberFormat="1" applyFont="1" applyAlignment="1">
      <alignment horizontal="center" vertical="center" wrapText="1"/>
    </xf>
    <xf numFmtId="175" fontId="18" fillId="0" borderId="0" xfId="0" applyNumberFormat="1" applyFont="1" applyFill="1"/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11"/>
      <c r="C2" s="111"/>
      <c r="D2" s="111"/>
    </row>
    <row r="3" spans="2:5" ht="56.25" customHeight="1">
      <c r="B3" s="85" t="s">
        <v>189</v>
      </c>
      <c r="C3" s="85"/>
      <c r="D3" s="85"/>
      <c r="E3" s="85"/>
    </row>
    <row r="4" spans="2:5" ht="7.5" customHeight="1"/>
    <row r="5" spans="2:5">
      <c r="B5" t="s">
        <v>190</v>
      </c>
    </row>
    <row r="7" spans="2:5" ht="15">
      <c r="B7" s="11" t="s">
        <v>24</v>
      </c>
    </row>
    <row r="9" spans="2:5">
      <c r="C9" s="67" t="s">
        <v>25</v>
      </c>
      <c r="D9" s="67"/>
    </row>
    <row r="10" spans="2:5">
      <c r="C10" s="68"/>
      <c r="D10" s="69" t="s">
        <v>26</v>
      </c>
    </row>
    <row r="11" spans="2:5">
      <c r="C11" s="68"/>
      <c r="D11" s="69" t="s">
        <v>27</v>
      </c>
    </row>
    <row r="12" spans="2:5">
      <c r="C12" s="68"/>
      <c r="D12" s="69" t="s">
        <v>28</v>
      </c>
    </row>
    <row r="13" spans="2:5">
      <c r="C13" s="87" t="s">
        <v>1</v>
      </c>
      <c r="D13" s="87"/>
    </row>
    <row r="14" spans="2:5">
      <c r="C14" s="87" t="s">
        <v>29</v>
      </c>
      <c r="D14" s="87"/>
    </row>
    <row r="15" spans="2:5">
      <c r="C15" s="87" t="s">
        <v>5</v>
      </c>
      <c r="D15" s="87"/>
    </row>
    <row r="17" spans="2:5">
      <c r="B17" s="2" t="s">
        <v>191</v>
      </c>
    </row>
    <row r="18" spans="2:5" ht="3.75" customHeight="1"/>
    <row r="19" spans="2:5">
      <c r="B19" s="86" t="s">
        <v>30</v>
      </c>
      <c r="C19" s="86"/>
      <c r="D19" s="86"/>
      <c r="E19" s="86"/>
    </row>
    <row r="20" spans="2:5" ht="6" customHeight="1">
      <c r="B20" s="86"/>
      <c r="C20" s="86"/>
      <c r="D20" s="86"/>
      <c r="E20" s="86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Wzrostu i Dochodu Rynku Europejskiego   (subfundusz w Pekao Funduszy Globalnych SFIO)&amp;R&amp;7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0" t="s">
        <v>189</v>
      </c>
      <c r="C2" s="110"/>
      <c r="D2" s="110"/>
      <c r="E2" s="11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190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1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0"/>
      <c r="C6" s="90">
        <v>44196</v>
      </c>
      <c r="D6" s="90"/>
      <c r="E6" s="90"/>
      <c r="F6" s="90">
        <v>43830</v>
      </c>
      <c r="G6" s="90"/>
      <c r="H6" s="90"/>
      <c r="I6" s="88"/>
      <c r="J6" s="88"/>
      <c r="K6" s="88"/>
      <c r="L6" s="88"/>
      <c r="M6" s="88"/>
      <c r="N6" s="88"/>
    </row>
    <row r="7" spans="1:14" ht="63.75">
      <c r="B7" s="71" t="s">
        <v>109</v>
      </c>
      <c r="C7" s="71" t="s">
        <v>52</v>
      </c>
      <c r="D7" s="71" t="s">
        <v>53</v>
      </c>
      <c r="E7" s="71" t="s">
        <v>54</v>
      </c>
      <c r="F7" s="71" t="s">
        <v>52</v>
      </c>
      <c r="G7" s="71" t="s">
        <v>53</v>
      </c>
      <c r="H7" s="71" t="s">
        <v>54</v>
      </c>
    </row>
    <row r="8" spans="1:14">
      <c r="B8" s="29" t="s">
        <v>35</v>
      </c>
      <c r="C8" s="45">
        <v>2838</v>
      </c>
      <c r="D8" s="45">
        <v>3143</v>
      </c>
      <c r="E8" s="46">
        <v>9</v>
      </c>
      <c r="F8" s="45">
        <v>2838</v>
      </c>
      <c r="G8" s="45">
        <v>3277</v>
      </c>
      <c r="H8" s="46">
        <v>6.62</v>
      </c>
    </row>
    <row r="9" spans="1:14">
      <c r="B9" s="29" t="s">
        <v>12</v>
      </c>
      <c r="C9" s="45">
        <v>0</v>
      </c>
      <c r="D9" s="45">
        <v>0</v>
      </c>
      <c r="E9" s="46">
        <v>0</v>
      </c>
      <c r="F9" s="45">
        <v>0</v>
      </c>
      <c r="G9" s="45">
        <v>0</v>
      </c>
      <c r="H9" s="46">
        <v>0</v>
      </c>
    </row>
    <row r="10" spans="1:14">
      <c r="B10" s="29" t="s">
        <v>13</v>
      </c>
      <c r="C10" s="45">
        <v>0</v>
      </c>
      <c r="D10" s="45">
        <v>0</v>
      </c>
      <c r="E10" s="46">
        <v>0</v>
      </c>
      <c r="F10" s="45">
        <v>0</v>
      </c>
      <c r="G10" s="45">
        <v>0</v>
      </c>
      <c r="H10" s="46">
        <v>0</v>
      </c>
    </row>
    <row r="11" spans="1:14">
      <c r="B11" s="29" t="s">
        <v>14</v>
      </c>
      <c r="C11" s="45">
        <v>0</v>
      </c>
      <c r="D11" s="45">
        <v>0</v>
      </c>
      <c r="E11" s="46">
        <v>0</v>
      </c>
      <c r="F11" s="45">
        <v>0</v>
      </c>
      <c r="G11" s="45">
        <v>0</v>
      </c>
      <c r="H11" s="46">
        <v>0</v>
      </c>
    </row>
    <row r="12" spans="1:14">
      <c r="B12" s="29" t="s">
        <v>15</v>
      </c>
      <c r="C12" s="45">
        <v>0</v>
      </c>
      <c r="D12" s="45">
        <v>0</v>
      </c>
      <c r="E12" s="46">
        <v>0</v>
      </c>
      <c r="F12" s="45">
        <v>0</v>
      </c>
      <c r="G12" s="45">
        <v>0</v>
      </c>
      <c r="H12" s="46">
        <v>0</v>
      </c>
    </row>
    <row r="13" spans="1:14">
      <c r="B13" s="29" t="s">
        <v>31</v>
      </c>
      <c r="C13" s="45">
        <v>0</v>
      </c>
      <c r="D13" s="45">
        <v>0</v>
      </c>
      <c r="E13" s="46">
        <v>0</v>
      </c>
      <c r="F13" s="45">
        <v>0</v>
      </c>
      <c r="G13" s="45">
        <v>0</v>
      </c>
      <c r="H13" s="46">
        <v>0</v>
      </c>
    </row>
    <row r="14" spans="1:14">
      <c r="B14" s="29" t="s">
        <v>16</v>
      </c>
      <c r="C14" s="45">
        <v>0</v>
      </c>
      <c r="D14" s="45">
        <v>0</v>
      </c>
      <c r="E14" s="46">
        <v>0</v>
      </c>
      <c r="F14" s="45">
        <v>0</v>
      </c>
      <c r="G14" s="45">
        <v>0</v>
      </c>
      <c r="H14" s="46">
        <v>0</v>
      </c>
    </row>
    <row r="15" spans="1:14">
      <c r="B15" s="29" t="s">
        <v>17</v>
      </c>
      <c r="C15" s="45">
        <v>0</v>
      </c>
      <c r="D15" s="45">
        <v>-943</v>
      </c>
      <c r="E15" s="46">
        <v>-2.7</v>
      </c>
      <c r="F15" s="45">
        <v>0</v>
      </c>
      <c r="G15" s="45">
        <v>208</v>
      </c>
      <c r="H15" s="46">
        <v>0.42</v>
      </c>
    </row>
    <row r="16" spans="1:14">
      <c r="B16" s="29" t="s">
        <v>36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6">
        <v>0</v>
      </c>
    </row>
    <row r="17" spans="2:8">
      <c r="B17" s="29" t="s">
        <v>37</v>
      </c>
      <c r="C17" s="45">
        <v>0</v>
      </c>
      <c r="D17" s="45">
        <v>0</v>
      </c>
      <c r="E17" s="46">
        <v>0</v>
      </c>
      <c r="F17" s="45">
        <v>0</v>
      </c>
      <c r="G17" s="45">
        <v>0</v>
      </c>
      <c r="H17" s="46">
        <v>0</v>
      </c>
    </row>
    <row r="18" spans="2:8">
      <c r="B18" s="29" t="s">
        <v>38</v>
      </c>
      <c r="C18" s="45">
        <v>0</v>
      </c>
      <c r="D18" s="45">
        <v>0</v>
      </c>
      <c r="E18" s="46">
        <v>0</v>
      </c>
      <c r="F18" s="45">
        <v>0</v>
      </c>
      <c r="G18" s="45">
        <v>0</v>
      </c>
      <c r="H18" s="46">
        <v>0</v>
      </c>
    </row>
    <row r="19" spans="2:8">
      <c r="B19" s="29" t="s">
        <v>18</v>
      </c>
      <c r="C19" s="45">
        <v>27554</v>
      </c>
      <c r="D19" s="45">
        <v>30439</v>
      </c>
      <c r="E19" s="46">
        <v>87.16</v>
      </c>
      <c r="F19" s="45">
        <v>40924</v>
      </c>
      <c r="G19" s="45">
        <v>44451</v>
      </c>
      <c r="H19" s="46">
        <v>89.78</v>
      </c>
    </row>
    <row r="20" spans="2:8">
      <c r="B20" s="29" t="s">
        <v>39</v>
      </c>
      <c r="C20" s="45">
        <v>0</v>
      </c>
      <c r="D20" s="45">
        <v>0</v>
      </c>
      <c r="E20" s="46">
        <v>0</v>
      </c>
      <c r="F20" s="45">
        <v>0</v>
      </c>
      <c r="G20" s="45">
        <v>0</v>
      </c>
      <c r="H20" s="46">
        <v>0</v>
      </c>
    </row>
    <row r="21" spans="2:8">
      <c r="B21" s="29" t="s">
        <v>40</v>
      </c>
      <c r="C21" s="45">
        <v>0</v>
      </c>
      <c r="D21" s="45">
        <v>0</v>
      </c>
      <c r="E21" s="46">
        <v>0</v>
      </c>
      <c r="F21" s="45">
        <v>0</v>
      </c>
      <c r="G21" s="45">
        <v>0</v>
      </c>
      <c r="H21" s="46">
        <v>0</v>
      </c>
    </row>
    <row r="22" spans="2:8">
      <c r="B22" s="29" t="s">
        <v>19</v>
      </c>
      <c r="C22" s="45">
        <v>0</v>
      </c>
      <c r="D22" s="45">
        <v>0</v>
      </c>
      <c r="E22" s="46">
        <v>0</v>
      </c>
      <c r="F22" s="45">
        <v>0</v>
      </c>
      <c r="G22" s="45">
        <v>0</v>
      </c>
      <c r="H22" s="46">
        <v>0</v>
      </c>
    </row>
    <row r="23" spans="2:8">
      <c r="B23" s="29" t="s">
        <v>41</v>
      </c>
      <c r="C23" s="45">
        <v>0</v>
      </c>
      <c r="D23" s="45">
        <v>0</v>
      </c>
      <c r="E23" s="46">
        <v>0</v>
      </c>
      <c r="F23" s="45">
        <v>0</v>
      </c>
      <c r="G23" s="45">
        <v>0</v>
      </c>
      <c r="H23" s="46">
        <v>0</v>
      </c>
    </row>
    <row r="24" spans="2:8">
      <c r="B24" s="29" t="s">
        <v>42</v>
      </c>
      <c r="C24" s="45">
        <v>0</v>
      </c>
      <c r="D24" s="45">
        <v>0</v>
      </c>
      <c r="E24" s="46">
        <v>0</v>
      </c>
      <c r="F24" s="45">
        <v>0</v>
      </c>
      <c r="G24" s="45">
        <v>0</v>
      </c>
      <c r="H24" s="46">
        <v>0</v>
      </c>
    </row>
    <row r="25" spans="2:8">
      <c r="B25" s="29" t="s">
        <v>43</v>
      </c>
      <c r="C25" s="45">
        <v>0</v>
      </c>
      <c r="D25" s="45">
        <v>0</v>
      </c>
      <c r="E25" s="46">
        <v>0</v>
      </c>
      <c r="F25" s="45">
        <v>0</v>
      </c>
      <c r="G25" s="45">
        <v>0</v>
      </c>
      <c r="H25" s="46">
        <v>0</v>
      </c>
    </row>
    <row r="26" spans="2:8">
      <c r="B26" s="29" t="s">
        <v>44</v>
      </c>
      <c r="C26" s="45">
        <v>0</v>
      </c>
      <c r="D26" s="45">
        <v>0</v>
      </c>
      <c r="E26" s="46">
        <v>0</v>
      </c>
      <c r="F26" s="45">
        <v>0</v>
      </c>
      <c r="G26" s="45">
        <v>0</v>
      </c>
      <c r="H26" s="46">
        <v>0</v>
      </c>
    </row>
    <row r="27" spans="2:8">
      <c r="B27" s="10" t="s">
        <v>61</v>
      </c>
      <c r="C27" s="47">
        <v>30392</v>
      </c>
      <c r="D27" s="47">
        <v>32639</v>
      </c>
      <c r="E27" s="48">
        <v>93.46</v>
      </c>
      <c r="F27" s="47">
        <v>43762</v>
      </c>
      <c r="G27" s="47">
        <v>47936</v>
      </c>
      <c r="H27" s="48">
        <v>96.82</v>
      </c>
    </row>
    <row r="28" spans="2:8" s="4" customFormat="1" ht="12.75">
      <c r="B28" s="89"/>
      <c r="C28" s="89"/>
      <c r="D28" s="89"/>
      <c r="E28" s="89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Wzrostu i Dochodu Rynku Europejskiego   (subfundusz w Pekao Funduszy Globalnych SFIO)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6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2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9" t="s">
        <v>189</v>
      </c>
      <c r="C2" s="109"/>
      <c r="D2" s="109"/>
      <c r="E2" s="109"/>
      <c r="F2" s="109"/>
      <c r="G2" s="109"/>
      <c r="H2" s="109"/>
      <c r="I2" s="109"/>
      <c r="J2" s="109"/>
    </row>
    <row r="3" spans="2:18">
      <c r="C3" t="s">
        <v>190</v>
      </c>
    </row>
    <row r="4" spans="2:18" ht="15">
      <c r="C4" s="80" t="s">
        <v>20</v>
      </c>
      <c r="D4" s="2"/>
    </row>
    <row r="5" spans="2:18" ht="6" customHeight="1"/>
    <row r="6" spans="2:18" ht="36">
      <c r="C6" s="72" t="s">
        <v>47</v>
      </c>
      <c r="D6" s="72" t="s">
        <v>48</v>
      </c>
      <c r="E6" s="72" t="s">
        <v>49</v>
      </c>
      <c r="F6" s="72" t="s">
        <v>50</v>
      </c>
      <c r="G6" s="72" t="s">
        <v>51</v>
      </c>
      <c r="H6" s="72" t="s">
        <v>52</v>
      </c>
      <c r="I6" s="72" t="s">
        <v>53</v>
      </c>
      <c r="J6" s="72" t="s">
        <v>54</v>
      </c>
    </row>
    <row r="7" spans="2:18">
      <c r="C7" s="13" t="s">
        <v>55</v>
      </c>
      <c r="D7" s="14"/>
      <c r="E7" s="14"/>
      <c r="F7" s="15"/>
      <c r="G7" s="14"/>
      <c r="H7" s="15">
        <v>0</v>
      </c>
      <c r="I7" s="15">
        <v>0</v>
      </c>
      <c r="J7" s="16">
        <v>0</v>
      </c>
    </row>
    <row r="8" spans="2:18">
      <c r="C8" s="13" t="s">
        <v>56</v>
      </c>
      <c r="D8" s="14"/>
      <c r="E8" s="14"/>
      <c r="F8" s="15"/>
      <c r="G8" s="14"/>
      <c r="H8" s="15">
        <v>0</v>
      </c>
      <c r="I8" s="15">
        <v>0</v>
      </c>
      <c r="J8" s="16">
        <v>0</v>
      </c>
    </row>
    <row r="9" spans="2:18">
      <c r="C9" s="13" t="s">
        <v>57</v>
      </c>
      <c r="D9" s="14"/>
      <c r="E9" s="14"/>
      <c r="F9" s="15"/>
      <c r="G9" s="14"/>
      <c r="H9" s="15">
        <v>2838</v>
      </c>
      <c r="I9" s="15">
        <v>3143</v>
      </c>
      <c r="J9" s="16">
        <v>9</v>
      </c>
    </row>
    <row r="10" spans="2:18" ht="24">
      <c r="C10" s="13" t="s">
        <v>58</v>
      </c>
      <c r="D10" s="18" t="s">
        <v>57</v>
      </c>
      <c r="E10" s="18" t="s">
        <v>59</v>
      </c>
      <c r="F10" s="19">
        <v>78121</v>
      </c>
      <c r="G10" s="18" t="s">
        <v>60</v>
      </c>
      <c r="H10" s="15">
        <v>2838</v>
      </c>
      <c r="I10" s="15">
        <v>3143</v>
      </c>
      <c r="J10" s="16">
        <v>9</v>
      </c>
    </row>
    <row r="11" spans="2:18">
      <c r="C11" s="20" t="s">
        <v>61</v>
      </c>
      <c r="D11" s="21"/>
      <c r="E11" s="21"/>
      <c r="F11" s="22"/>
      <c r="G11" s="21"/>
      <c r="H11" s="22">
        <v>2838</v>
      </c>
      <c r="I11" s="22">
        <v>3143</v>
      </c>
      <c r="J11" s="23">
        <v>9</v>
      </c>
    </row>
    <row r="12" spans="2:18" ht="5.25" customHeight="1">
      <c r="C12" s="63"/>
      <c r="D12" s="63"/>
      <c r="E12" s="63"/>
      <c r="F12" s="63"/>
      <c r="G12" s="63"/>
      <c r="H12" s="64"/>
      <c r="I12" s="64"/>
      <c r="J12" s="64"/>
      <c r="K12" s="63"/>
      <c r="L12" s="63"/>
      <c r="M12" s="63"/>
      <c r="N12" s="63"/>
      <c r="O12" s="63"/>
      <c r="P12" s="63"/>
      <c r="Q12" s="44"/>
      <c r="R12" s="44"/>
    </row>
    <row r="13" spans="2:18" ht="2.1" customHeight="1">
      <c r="C13" s="63"/>
      <c r="D13" s="63"/>
      <c r="E13" s="63"/>
      <c r="F13" s="63"/>
      <c r="G13" s="63"/>
      <c r="H13" s="64"/>
      <c r="I13" s="64"/>
      <c r="J13" s="64"/>
      <c r="K13" s="63"/>
      <c r="L13" s="63"/>
      <c r="M13" s="63"/>
      <c r="N13" s="63"/>
      <c r="O13" s="63"/>
      <c r="P13" s="63"/>
      <c r="Q13" s="44"/>
      <c r="R13" s="44"/>
    </row>
    <row r="14" spans="2:18" ht="2.1" customHeight="1">
      <c r="C14" s="63"/>
      <c r="D14" s="63"/>
      <c r="E14" s="63"/>
      <c r="F14" s="63"/>
      <c r="G14" s="63"/>
      <c r="H14" s="65"/>
      <c r="I14" s="65"/>
      <c r="J14" s="65"/>
      <c r="K14" s="63"/>
      <c r="L14" s="63"/>
      <c r="M14" s="63"/>
      <c r="N14" s="63"/>
      <c r="O14" s="63"/>
      <c r="P14" s="63"/>
      <c r="Q14" s="44"/>
      <c r="R14" s="44"/>
    </row>
    <row r="15" spans="2:18" ht="2.1" customHeight="1">
      <c r="C15" s="63"/>
      <c r="D15" s="63"/>
      <c r="E15" s="63"/>
      <c r="F15" s="63"/>
      <c r="G15" s="63"/>
      <c r="H15" s="64"/>
      <c r="I15" s="64"/>
      <c r="J15" s="64"/>
      <c r="K15" s="63"/>
      <c r="L15" s="63"/>
      <c r="M15" s="63"/>
      <c r="N15" s="63"/>
      <c r="O15" s="63"/>
      <c r="P15" s="63"/>
      <c r="Q15" s="44"/>
      <c r="R15" s="44"/>
    </row>
    <row r="16" spans="2:18" ht="2.1" customHeight="1">
      <c r="C16" s="63"/>
      <c r="D16" s="63"/>
      <c r="E16" s="63"/>
      <c r="F16" s="63"/>
      <c r="G16" s="63"/>
      <c r="H16" s="65"/>
      <c r="I16" s="65"/>
      <c r="J16" s="65"/>
      <c r="K16" s="63"/>
      <c r="L16" s="63"/>
      <c r="M16" s="63"/>
      <c r="N16" s="63"/>
      <c r="O16" s="63"/>
      <c r="P16" s="63"/>
      <c r="Q16" s="44"/>
      <c r="R16" s="44"/>
    </row>
    <row r="17" spans="3:18" ht="2.1" customHeight="1"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5"/>
      <c r="O17" s="65"/>
      <c r="P17" s="65"/>
      <c r="Q17" s="44"/>
      <c r="R17" s="44"/>
    </row>
    <row r="18" spans="3:18" ht="2.1" customHeight="1">
      <c r="C18" s="63"/>
      <c r="D18" s="63"/>
      <c r="E18" s="63"/>
      <c r="F18" s="63"/>
      <c r="G18" s="63"/>
      <c r="H18" s="63"/>
      <c r="I18" s="63"/>
      <c r="J18" s="63"/>
      <c r="K18" s="63"/>
      <c r="L18" s="65"/>
      <c r="M18" s="65"/>
      <c r="N18" s="65"/>
      <c r="O18" s="63"/>
      <c r="P18" s="63"/>
      <c r="Q18" s="44"/>
      <c r="R18" s="44"/>
    </row>
    <row r="19" spans="3:18" ht="36">
      <c r="C19" s="72" t="s">
        <v>150</v>
      </c>
      <c r="D19" s="72" t="s">
        <v>48</v>
      </c>
      <c r="E19" s="72" t="s">
        <v>49</v>
      </c>
      <c r="F19" s="72" t="s">
        <v>151</v>
      </c>
      <c r="G19" s="72" t="s">
        <v>152</v>
      </c>
      <c r="H19" s="72" t="s">
        <v>34</v>
      </c>
      <c r="I19" s="72" t="s">
        <v>50</v>
      </c>
      <c r="J19" s="72" t="s">
        <v>52</v>
      </c>
      <c r="K19" s="72" t="s">
        <v>53</v>
      </c>
      <c r="L19" s="72" t="s">
        <v>54</v>
      </c>
    </row>
    <row r="20" spans="3:18">
      <c r="C20" s="20" t="s">
        <v>153</v>
      </c>
      <c r="D20" s="26"/>
      <c r="E20" s="26"/>
      <c r="F20" s="26"/>
      <c r="G20" s="26"/>
      <c r="H20" s="26"/>
      <c r="I20" s="26"/>
      <c r="J20" s="22">
        <v>0</v>
      </c>
      <c r="K20" s="22">
        <v>0</v>
      </c>
      <c r="L20" s="23">
        <v>0</v>
      </c>
    </row>
    <row r="21" spans="3:18">
      <c r="C21" s="13" t="s">
        <v>56</v>
      </c>
      <c r="D21" s="24"/>
      <c r="E21" s="24"/>
      <c r="F21" s="24"/>
      <c r="G21" s="24"/>
      <c r="H21" s="24"/>
      <c r="I21" s="24"/>
      <c r="J21" s="15">
        <v>0</v>
      </c>
      <c r="K21" s="15">
        <v>0</v>
      </c>
      <c r="L21" s="16">
        <v>0</v>
      </c>
    </row>
    <row r="22" spans="3:18">
      <c r="C22" s="13" t="s">
        <v>55</v>
      </c>
      <c r="D22" s="24"/>
      <c r="E22" s="24"/>
      <c r="F22" s="24"/>
      <c r="G22" s="24"/>
      <c r="H22" s="24"/>
      <c r="I22" s="24"/>
      <c r="J22" s="15">
        <v>0</v>
      </c>
      <c r="K22" s="15">
        <v>0</v>
      </c>
      <c r="L22" s="16">
        <v>0</v>
      </c>
    </row>
    <row r="23" spans="3:18">
      <c r="C23" s="13" t="s">
        <v>57</v>
      </c>
      <c r="D23" s="24"/>
      <c r="E23" s="24"/>
      <c r="F23" s="24"/>
      <c r="G23" s="24"/>
      <c r="H23" s="24"/>
      <c r="I23" s="24"/>
      <c r="J23" s="15">
        <v>0</v>
      </c>
      <c r="K23" s="15">
        <v>0</v>
      </c>
      <c r="L23" s="16">
        <v>0</v>
      </c>
    </row>
    <row r="24" spans="3:18" ht="24">
      <c r="C24" s="20" t="s">
        <v>154</v>
      </c>
      <c r="D24" s="26"/>
      <c r="E24" s="26"/>
      <c r="F24" s="26"/>
      <c r="G24" s="26"/>
      <c r="H24" s="26"/>
      <c r="I24" s="26"/>
      <c r="J24" s="22">
        <v>0</v>
      </c>
      <c r="K24" s="22">
        <v>-943</v>
      </c>
      <c r="L24" s="23">
        <v>-2.7</v>
      </c>
    </row>
    <row r="25" spans="3:18">
      <c r="C25" s="13" t="s">
        <v>56</v>
      </c>
      <c r="D25" s="24"/>
      <c r="E25" s="24"/>
      <c r="F25" s="24"/>
      <c r="G25" s="24"/>
      <c r="H25" s="24"/>
      <c r="I25" s="24"/>
      <c r="J25" s="15">
        <v>0</v>
      </c>
      <c r="K25" s="15">
        <v>0</v>
      </c>
      <c r="L25" s="16">
        <v>0</v>
      </c>
    </row>
    <row r="26" spans="3:18">
      <c r="C26" s="13" t="s">
        <v>55</v>
      </c>
      <c r="D26" s="24"/>
      <c r="E26" s="24"/>
      <c r="F26" s="24"/>
      <c r="G26" s="24"/>
      <c r="H26" s="24"/>
      <c r="I26" s="24"/>
      <c r="J26" s="15">
        <v>0</v>
      </c>
      <c r="K26" s="15">
        <v>0</v>
      </c>
      <c r="L26" s="16">
        <v>0</v>
      </c>
    </row>
    <row r="27" spans="3:18">
      <c r="C27" s="13" t="s">
        <v>57</v>
      </c>
      <c r="D27" s="24"/>
      <c r="E27" s="24"/>
      <c r="F27" s="24"/>
      <c r="G27" s="24"/>
      <c r="H27" s="24"/>
      <c r="I27" s="24"/>
      <c r="J27" s="15">
        <v>0</v>
      </c>
      <c r="K27" s="15">
        <v>-943</v>
      </c>
      <c r="L27" s="16">
        <v>-2.7</v>
      </c>
    </row>
    <row r="28" spans="3:18" ht="36">
      <c r="C28" s="13" t="s">
        <v>155</v>
      </c>
      <c r="D28" s="18" t="s">
        <v>57</v>
      </c>
      <c r="E28" s="18" t="s">
        <v>59</v>
      </c>
      <c r="F28" s="18" t="s">
        <v>156</v>
      </c>
      <c r="G28" s="18" t="s">
        <v>60</v>
      </c>
      <c r="H28" s="18" t="s">
        <v>8</v>
      </c>
      <c r="I28" s="15">
        <v>1</v>
      </c>
      <c r="J28" s="15">
        <v>0</v>
      </c>
      <c r="K28" s="15">
        <v>-374</v>
      </c>
      <c r="L28" s="16">
        <v>-1.07</v>
      </c>
    </row>
    <row r="29" spans="3:18" ht="24">
      <c r="C29" s="13" t="s">
        <v>157</v>
      </c>
      <c r="D29" s="18" t="s">
        <v>57</v>
      </c>
      <c r="E29" s="18" t="s">
        <v>59</v>
      </c>
      <c r="F29" s="18" t="s">
        <v>158</v>
      </c>
      <c r="G29" s="18" t="s">
        <v>60</v>
      </c>
      <c r="H29" s="18" t="s">
        <v>8</v>
      </c>
      <c r="I29" s="15">
        <v>1</v>
      </c>
      <c r="J29" s="15">
        <v>0</v>
      </c>
      <c r="K29" s="15">
        <v>-25</v>
      </c>
      <c r="L29" s="16">
        <v>-7.0000000000000007E-2</v>
      </c>
    </row>
    <row r="30" spans="3:18" ht="24">
      <c r="C30" s="13" t="s">
        <v>159</v>
      </c>
      <c r="D30" s="18" t="s">
        <v>57</v>
      </c>
      <c r="E30" s="18" t="s">
        <v>59</v>
      </c>
      <c r="F30" s="18" t="s">
        <v>158</v>
      </c>
      <c r="G30" s="18" t="s">
        <v>60</v>
      </c>
      <c r="H30" s="18" t="s">
        <v>8</v>
      </c>
      <c r="I30" s="15">
        <v>1</v>
      </c>
      <c r="J30" s="15">
        <v>0</v>
      </c>
      <c r="K30" s="15">
        <v>8</v>
      </c>
      <c r="L30" s="16">
        <v>0.02</v>
      </c>
    </row>
    <row r="31" spans="3:18" ht="24">
      <c r="C31" s="13" t="s">
        <v>160</v>
      </c>
      <c r="D31" s="18" t="s">
        <v>57</v>
      </c>
      <c r="E31" s="18" t="s">
        <v>59</v>
      </c>
      <c r="F31" s="18" t="s">
        <v>158</v>
      </c>
      <c r="G31" s="18" t="s">
        <v>60</v>
      </c>
      <c r="H31" s="18" t="s">
        <v>8</v>
      </c>
      <c r="I31" s="15">
        <v>1</v>
      </c>
      <c r="J31" s="15">
        <v>0</v>
      </c>
      <c r="K31" s="15">
        <v>-20</v>
      </c>
      <c r="L31" s="16">
        <v>-0.06</v>
      </c>
    </row>
    <row r="32" spans="3:18" ht="24">
      <c r="C32" s="13" t="s">
        <v>161</v>
      </c>
      <c r="D32" s="18" t="s">
        <v>57</v>
      </c>
      <c r="E32" s="18" t="s">
        <v>59</v>
      </c>
      <c r="F32" s="18" t="s">
        <v>158</v>
      </c>
      <c r="G32" s="18" t="s">
        <v>60</v>
      </c>
      <c r="H32" s="18" t="s">
        <v>8</v>
      </c>
      <c r="I32" s="15">
        <v>1</v>
      </c>
      <c r="J32" s="15">
        <v>0</v>
      </c>
      <c r="K32" s="15">
        <v>3</v>
      </c>
      <c r="L32" s="16">
        <v>0.01</v>
      </c>
    </row>
    <row r="33" spans="3:18" ht="36">
      <c r="C33" s="13" t="s">
        <v>162</v>
      </c>
      <c r="D33" s="18" t="s">
        <v>57</v>
      </c>
      <c r="E33" s="18" t="s">
        <v>59</v>
      </c>
      <c r="F33" s="18" t="s">
        <v>156</v>
      </c>
      <c r="G33" s="18" t="s">
        <v>60</v>
      </c>
      <c r="H33" s="18" t="s">
        <v>8</v>
      </c>
      <c r="I33" s="15">
        <v>1</v>
      </c>
      <c r="J33" s="15">
        <v>0</v>
      </c>
      <c r="K33" s="15">
        <v>-524</v>
      </c>
      <c r="L33" s="16">
        <v>-1.5</v>
      </c>
    </row>
    <row r="34" spans="3:18" ht="24">
      <c r="C34" s="13" t="s">
        <v>163</v>
      </c>
      <c r="D34" s="18" t="s">
        <v>57</v>
      </c>
      <c r="E34" s="18" t="s">
        <v>59</v>
      </c>
      <c r="F34" s="18" t="s">
        <v>158</v>
      </c>
      <c r="G34" s="18" t="s">
        <v>60</v>
      </c>
      <c r="H34" s="18" t="s">
        <v>8</v>
      </c>
      <c r="I34" s="15">
        <v>1</v>
      </c>
      <c r="J34" s="15">
        <v>0</v>
      </c>
      <c r="K34" s="15">
        <v>-5</v>
      </c>
      <c r="L34" s="16">
        <v>-0.01</v>
      </c>
    </row>
    <row r="35" spans="3:18" ht="24">
      <c r="C35" s="13" t="s">
        <v>164</v>
      </c>
      <c r="D35" s="18" t="s">
        <v>57</v>
      </c>
      <c r="E35" s="18" t="s">
        <v>59</v>
      </c>
      <c r="F35" s="18" t="s">
        <v>158</v>
      </c>
      <c r="G35" s="18" t="s">
        <v>60</v>
      </c>
      <c r="H35" s="18" t="s">
        <v>8</v>
      </c>
      <c r="I35" s="15">
        <v>1</v>
      </c>
      <c r="J35" s="15">
        <v>0</v>
      </c>
      <c r="K35" s="15">
        <v>-6</v>
      </c>
      <c r="L35" s="16">
        <v>-0.02</v>
      </c>
    </row>
    <row r="36" spans="3:18">
      <c r="C36" s="20" t="s">
        <v>61</v>
      </c>
      <c r="D36" s="26"/>
      <c r="E36" s="26"/>
      <c r="F36" s="26"/>
      <c r="G36" s="26"/>
      <c r="H36" s="26"/>
      <c r="I36" s="26"/>
      <c r="J36" s="22">
        <v>0</v>
      </c>
      <c r="K36" s="22">
        <v>-943</v>
      </c>
      <c r="L36" s="23">
        <v>-2.7</v>
      </c>
    </row>
    <row r="37" spans="3:18" ht="2.1" customHeight="1">
      <c r="C37" s="63"/>
      <c r="D37" s="63"/>
      <c r="E37" s="63"/>
      <c r="F37" s="63"/>
      <c r="G37" s="63"/>
      <c r="H37" s="63"/>
      <c r="I37" s="63"/>
      <c r="J37" s="65"/>
      <c r="K37" s="65"/>
      <c r="L37" s="65"/>
      <c r="M37" s="63"/>
      <c r="N37" s="63"/>
      <c r="O37" s="63"/>
      <c r="P37" s="63"/>
      <c r="Q37" s="44"/>
      <c r="R37" s="44"/>
    </row>
    <row r="38" spans="3:18" ht="2.1" customHeight="1">
      <c r="C38" s="63"/>
      <c r="D38" s="63"/>
      <c r="E38" s="63"/>
      <c r="F38" s="63"/>
      <c r="G38" s="63"/>
      <c r="H38" s="65"/>
      <c r="I38" s="65"/>
      <c r="J38" s="65"/>
      <c r="K38" s="63"/>
      <c r="L38" s="63"/>
      <c r="M38" s="63"/>
      <c r="N38" s="63"/>
      <c r="O38" s="63"/>
      <c r="P38" s="63"/>
      <c r="Q38" s="44"/>
      <c r="R38" s="44"/>
    </row>
    <row r="39" spans="3:18" ht="2.1" customHeight="1">
      <c r="C39" s="63"/>
      <c r="D39" s="63"/>
      <c r="E39" s="63"/>
      <c r="F39" s="63"/>
      <c r="G39" s="63"/>
      <c r="H39" s="65"/>
      <c r="I39" s="65"/>
      <c r="J39" s="65"/>
      <c r="K39" s="63"/>
      <c r="L39" s="63"/>
      <c r="M39" s="63"/>
      <c r="N39" s="63"/>
      <c r="O39" s="63"/>
      <c r="P39" s="63"/>
      <c r="Q39" s="44"/>
      <c r="R39" s="44"/>
    </row>
    <row r="40" spans="3:18" ht="36">
      <c r="C40" s="72" t="s">
        <v>110</v>
      </c>
      <c r="D40" s="72" t="s">
        <v>48</v>
      </c>
      <c r="E40" s="72" t="s">
        <v>49</v>
      </c>
      <c r="F40" s="72" t="s">
        <v>111</v>
      </c>
      <c r="G40" s="72" t="s">
        <v>51</v>
      </c>
      <c r="H40" s="72" t="s">
        <v>50</v>
      </c>
      <c r="I40" s="72" t="s">
        <v>52</v>
      </c>
      <c r="J40" s="72" t="s">
        <v>53</v>
      </c>
      <c r="K40" s="72" t="s">
        <v>54</v>
      </c>
    </row>
    <row r="41" spans="3:18">
      <c r="C41" s="13" t="s">
        <v>55</v>
      </c>
      <c r="D41" s="24"/>
      <c r="E41" s="24"/>
      <c r="F41" s="24"/>
      <c r="G41" s="24"/>
      <c r="H41" s="41"/>
      <c r="I41" s="15">
        <v>0</v>
      </c>
      <c r="J41" s="15">
        <v>0</v>
      </c>
      <c r="K41" s="16">
        <v>0</v>
      </c>
    </row>
    <row r="42" spans="3:18">
      <c r="C42" s="13" t="s">
        <v>56</v>
      </c>
      <c r="D42" s="24"/>
      <c r="E42" s="24"/>
      <c r="F42" s="24"/>
      <c r="G42" s="24"/>
      <c r="H42" s="41"/>
      <c r="I42" s="15">
        <v>0</v>
      </c>
      <c r="J42" s="15">
        <v>0</v>
      </c>
      <c r="K42" s="16">
        <v>0</v>
      </c>
    </row>
    <row r="43" spans="3:18">
      <c r="C43" s="13" t="s">
        <v>57</v>
      </c>
      <c r="D43" s="24"/>
      <c r="E43" s="24"/>
      <c r="F43" s="24"/>
      <c r="G43" s="24"/>
      <c r="H43" s="41"/>
      <c r="I43" s="15">
        <v>27554</v>
      </c>
      <c r="J43" s="15">
        <v>30439</v>
      </c>
      <c r="K43" s="16">
        <v>87.16</v>
      </c>
    </row>
    <row r="44" spans="3:18" ht="36">
      <c r="C44" s="13" t="s">
        <v>112</v>
      </c>
      <c r="D44" s="18" t="s">
        <v>57</v>
      </c>
      <c r="E44" s="18" t="s">
        <v>59</v>
      </c>
      <c r="F44" s="18" t="s">
        <v>113</v>
      </c>
      <c r="G44" s="18" t="s">
        <v>114</v>
      </c>
      <c r="H44" s="40">
        <v>34276.031999999999</v>
      </c>
      <c r="I44" s="15">
        <v>5783</v>
      </c>
      <c r="J44" s="15">
        <v>6199</v>
      </c>
      <c r="K44" s="16">
        <v>17.75</v>
      </c>
    </row>
    <row r="45" spans="3:18" ht="24">
      <c r="C45" s="13" t="s">
        <v>115</v>
      </c>
      <c r="D45" s="18" t="s">
        <v>57</v>
      </c>
      <c r="E45" s="18" t="s">
        <v>59</v>
      </c>
      <c r="F45" s="18" t="s">
        <v>116</v>
      </c>
      <c r="G45" s="18" t="s">
        <v>117</v>
      </c>
      <c r="H45" s="40">
        <v>13672</v>
      </c>
      <c r="I45" s="15">
        <v>2858</v>
      </c>
      <c r="J45" s="15">
        <v>3432</v>
      </c>
      <c r="K45" s="16">
        <v>9.83</v>
      </c>
    </row>
    <row r="46" spans="3:18" ht="48">
      <c r="C46" s="13" t="s">
        <v>118</v>
      </c>
      <c r="D46" s="18" t="s">
        <v>57</v>
      </c>
      <c r="E46" s="18" t="s">
        <v>59</v>
      </c>
      <c r="F46" s="18" t="s">
        <v>119</v>
      </c>
      <c r="G46" s="18" t="s">
        <v>114</v>
      </c>
      <c r="H46" s="40">
        <v>5628.02</v>
      </c>
      <c r="I46" s="15">
        <v>3771</v>
      </c>
      <c r="J46" s="15">
        <v>4176</v>
      </c>
      <c r="K46" s="16">
        <v>11.96</v>
      </c>
    </row>
    <row r="47" spans="3:18" ht="36">
      <c r="C47" s="13" t="s">
        <v>120</v>
      </c>
      <c r="D47" s="18" t="s">
        <v>57</v>
      </c>
      <c r="E47" s="18" t="s">
        <v>59</v>
      </c>
      <c r="F47" s="18" t="s">
        <v>121</v>
      </c>
      <c r="G47" s="18" t="s">
        <v>114</v>
      </c>
      <c r="H47" s="40">
        <v>2665.9949999999999</v>
      </c>
      <c r="I47" s="15">
        <v>3026</v>
      </c>
      <c r="J47" s="15">
        <v>3402</v>
      </c>
      <c r="K47" s="16">
        <v>9.74</v>
      </c>
    </row>
    <row r="48" spans="3:18" ht="36">
      <c r="C48" s="13" t="s">
        <v>122</v>
      </c>
      <c r="D48" s="18" t="s">
        <v>57</v>
      </c>
      <c r="E48" s="18" t="s">
        <v>59</v>
      </c>
      <c r="F48" s="18" t="s">
        <v>123</v>
      </c>
      <c r="G48" s="18" t="s">
        <v>114</v>
      </c>
      <c r="H48" s="40">
        <v>0.159</v>
      </c>
      <c r="I48" s="15">
        <v>0</v>
      </c>
      <c r="J48" s="15">
        <v>0</v>
      </c>
      <c r="K48" s="16">
        <v>0</v>
      </c>
    </row>
    <row r="49" spans="2:18" ht="36">
      <c r="C49" s="13" t="s">
        <v>124</v>
      </c>
      <c r="D49" s="18" t="s">
        <v>57</v>
      </c>
      <c r="E49" s="18" t="s">
        <v>59</v>
      </c>
      <c r="F49" s="18" t="s">
        <v>125</v>
      </c>
      <c r="G49" s="18" t="s">
        <v>114</v>
      </c>
      <c r="H49" s="40">
        <v>11307</v>
      </c>
      <c r="I49" s="15">
        <v>3094</v>
      </c>
      <c r="J49" s="15">
        <v>3369</v>
      </c>
      <c r="K49" s="16">
        <v>9.65</v>
      </c>
    </row>
    <row r="50" spans="2:18" ht="48">
      <c r="C50" s="13" t="s">
        <v>126</v>
      </c>
      <c r="D50" s="18" t="s">
        <v>57</v>
      </c>
      <c r="E50" s="18" t="s">
        <v>59</v>
      </c>
      <c r="F50" s="18" t="s">
        <v>127</v>
      </c>
      <c r="G50" s="18" t="s">
        <v>114</v>
      </c>
      <c r="H50" s="40">
        <v>3424.7669999999998</v>
      </c>
      <c r="I50" s="15">
        <v>3064</v>
      </c>
      <c r="J50" s="15">
        <v>3469</v>
      </c>
      <c r="K50" s="16">
        <v>9.93</v>
      </c>
    </row>
    <row r="51" spans="2:18" ht="60">
      <c r="C51" s="13" t="s">
        <v>128</v>
      </c>
      <c r="D51" s="18" t="s">
        <v>57</v>
      </c>
      <c r="E51" s="18" t="s">
        <v>59</v>
      </c>
      <c r="F51" s="18" t="s">
        <v>129</v>
      </c>
      <c r="G51" s="18" t="s">
        <v>114</v>
      </c>
      <c r="H51" s="40">
        <v>1369.749</v>
      </c>
      <c r="I51" s="15">
        <v>2009</v>
      </c>
      <c r="J51" s="15">
        <v>2219</v>
      </c>
      <c r="K51" s="16">
        <v>6.35</v>
      </c>
    </row>
    <row r="52" spans="2:18" ht="48">
      <c r="C52" s="13" t="s">
        <v>130</v>
      </c>
      <c r="D52" s="18" t="s">
        <v>57</v>
      </c>
      <c r="E52" s="18" t="s">
        <v>59</v>
      </c>
      <c r="F52" s="18" t="s">
        <v>131</v>
      </c>
      <c r="G52" s="18" t="s">
        <v>114</v>
      </c>
      <c r="H52" s="40">
        <v>17640.974999999999</v>
      </c>
      <c r="I52" s="15">
        <v>3949</v>
      </c>
      <c r="J52" s="15">
        <v>4173</v>
      </c>
      <c r="K52" s="16">
        <v>11.95</v>
      </c>
    </row>
    <row r="53" spans="2:18">
      <c r="C53" s="20" t="s">
        <v>61</v>
      </c>
      <c r="D53" s="26"/>
      <c r="E53" s="26"/>
      <c r="F53" s="26"/>
      <c r="G53" s="26"/>
      <c r="H53" s="42"/>
      <c r="I53" s="22">
        <v>27554</v>
      </c>
      <c r="J53" s="22">
        <v>30439</v>
      </c>
      <c r="K53" s="23">
        <v>87.16</v>
      </c>
    </row>
    <row r="54" spans="2:18" ht="2.1" customHeight="1">
      <c r="C54" s="63"/>
      <c r="D54" s="63"/>
      <c r="E54" s="63"/>
      <c r="F54" s="63"/>
      <c r="G54" s="63"/>
      <c r="H54" s="63"/>
      <c r="I54" s="65"/>
      <c r="J54" s="65"/>
      <c r="K54" s="65"/>
      <c r="L54" s="63"/>
      <c r="M54" s="63"/>
      <c r="N54" s="63"/>
      <c r="O54" s="63"/>
      <c r="P54" s="63"/>
      <c r="Q54" s="44"/>
      <c r="R54" s="44"/>
    </row>
    <row r="55" spans="2:18" ht="2.1" customHeight="1">
      <c r="C55" s="63"/>
      <c r="D55" s="63"/>
      <c r="E55" s="63"/>
      <c r="F55" s="63"/>
      <c r="G55" s="63"/>
      <c r="H55" s="63"/>
      <c r="I55" s="63"/>
      <c r="J55" s="65"/>
      <c r="K55" s="65"/>
      <c r="L55" s="65"/>
      <c r="M55" s="63"/>
      <c r="N55" s="63"/>
      <c r="O55" s="63"/>
      <c r="P55" s="63"/>
      <c r="Q55" s="44"/>
      <c r="R55" s="44"/>
    </row>
    <row r="56" spans="2:18" ht="2.1" customHeight="1">
      <c r="C56" s="63"/>
      <c r="D56" s="63"/>
      <c r="E56" s="63"/>
      <c r="F56" s="65"/>
      <c r="G56" s="65"/>
      <c r="H56" s="65"/>
      <c r="I56" s="63"/>
      <c r="J56" s="63"/>
      <c r="K56" s="63"/>
      <c r="L56" s="63"/>
      <c r="M56" s="63"/>
      <c r="N56" s="63"/>
      <c r="O56" s="63"/>
      <c r="P56" s="63"/>
      <c r="Q56" s="44"/>
      <c r="R56" s="44"/>
    </row>
    <row r="57" spans="2:18" ht="2.1" customHeight="1">
      <c r="C57" s="63"/>
      <c r="D57" s="63"/>
      <c r="E57" s="63"/>
      <c r="F57" s="63"/>
      <c r="G57" s="63"/>
      <c r="H57" s="63"/>
      <c r="I57" s="65"/>
      <c r="J57" s="65"/>
      <c r="K57" s="65"/>
      <c r="L57" s="65"/>
      <c r="M57" s="63"/>
      <c r="N57" s="63"/>
      <c r="O57" s="63"/>
      <c r="P57" s="63"/>
      <c r="Q57" s="44"/>
      <c r="R57" s="44"/>
    </row>
    <row r="58" spans="2:18" s="7" customFormat="1" ht="2.1" customHeight="1">
      <c r="B58" s="83"/>
    </row>
    <row r="59" spans="2:18" s="1" customFormat="1">
      <c r="B59" s="84"/>
      <c r="C59" s="91"/>
      <c r="D59" s="91"/>
      <c r="E59" s="91"/>
      <c r="F59" s="91"/>
      <c r="G59" s="91"/>
      <c r="H59" s="91"/>
      <c r="I59" s="91"/>
      <c r="J59" s="91"/>
      <c r="K59" s="66"/>
      <c r="L59" s="66"/>
      <c r="M59" s="66"/>
      <c r="N59" s="66"/>
      <c r="O59" s="66"/>
      <c r="P59" s="66"/>
      <c r="Q59" s="62"/>
      <c r="R59" s="62"/>
    </row>
    <row r="60" spans="2:18" s="1" customFormat="1" ht="6.75" customHeight="1">
      <c r="B60" s="84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2:18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</row>
  </sheetData>
  <mergeCells count="2">
    <mergeCell ref="C59:J59"/>
    <mergeCell ref="B2:J2"/>
  </mergeCells>
  <conditionalFormatting sqref="F12 F10">
    <cfRule type="cellIs" priority="293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Wzrostu i Dochodu Rynku Europejskiego   (subfundusz w Pekao Funduszy Globalnych SFIO)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2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2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9" t="s">
        <v>189</v>
      </c>
      <c r="C2" s="109"/>
      <c r="D2" s="109"/>
      <c r="E2" s="109"/>
      <c r="F2" s="109"/>
      <c r="G2" s="109"/>
      <c r="H2" s="109"/>
      <c r="L2" s="1"/>
      <c r="M2"/>
    </row>
    <row r="3" spans="2:13">
      <c r="C3" t="s">
        <v>190</v>
      </c>
    </row>
    <row r="4" spans="2:13" ht="15">
      <c r="C4" s="80" t="s">
        <v>22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72" t="s">
        <v>46</v>
      </c>
      <c r="D8" s="74" t="s">
        <v>53</v>
      </c>
      <c r="E8" s="73" t="s">
        <v>54</v>
      </c>
    </row>
    <row r="9" spans="2:13">
      <c r="C9" s="13" t="s">
        <v>149</v>
      </c>
      <c r="D9" s="15">
        <v>-45</v>
      </c>
      <c r="E9" s="16">
        <v>-0.13</v>
      </c>
    </row>
    <row r="10" spans="2:13">
      <c r="C10" s="20" t="s">
        <v>61</v>
      </c>
      <c r="D10" s="22">
        <v>-45</v>
      </c>
      <c r="E10" s="23">
        <v>-0.13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72" t="s">
        <v>45</v>
      </c>
      <c r="D12" s="72" t="s">
        <v>53</v>
      </c>
      <c r="E12" s="75" t="s">
        <v>54</v>
      </c>
    </row>
    <row r="13" spans="2:13">
      <c r="C13" s="30" t="s">
        <v>165</v>
      </c>
      <c r="D13" s="15">
        <v>-25</v>
      </c>
      <c r="E13" s="16">
        <v>-7.0000000000000007E-2</v>
      </c>
    </row>
    <row r="14" spans="2:13">
      <c r="C14" s="30" t="s">
        <v>166</v>
      </c>
      <c r="D14" s="15">
        <v>8</v>
      </c>
      <c r="E14" s="16">
        <v>0.02</v>
      </c>
    </row>
    <row r="15" spans="2:13">
      <c r="C15" s="30" t="s">
        <v>167</v>
      </c>
      <c r="D15" s="15">
        <v>-20</v>
      </c>
      <c r="E15" s="16">
        <v>-0.06</v>
      </c>
    </row>
    <row r="16" spans="2:13">
      <c r="C16" s="30" t="s">
        <v>168</v>
      </c>
      <c r="D16" s="15">
        <v>3</v>
      </c>
      <c r="E16" s="16">
        <v>0.01</v>
      </c>
    </row>
    <row r="17" spans="2:13">
      <c r="C17" s="30" t="s">
        <v>169</v>
      </c>
      <c r="D17" s="15">
        <v>-5</v>
      </c>
      <c r="E17" s="16">
        <v>-0.01</v>
      </c>
    </row>
    <row r="18" spans="2:13">
      <c r="C18" s="30" t="s">
        <v>170</v>
      </c>
      <c r="D18" s="15">
        <v>-6</v>
      </c>
      <c r="E18" s="16">
        <v>-0.02</v>
      </c>
    </row>
    <row r="19" spans="2:13">
      <c r="C19" s="20" t="s">
        <v>61</v>
      </c>
      <c r="D19" s="22">
        <v>-45</v>
      </c>
      <c r="E19" s="23">
        <v>-0.13</v>
      </c>
    </row>
    <row r="20" spans="2:13" ht="6.75" customHeight="1">
      <c r="C20" s="5"/>
      <c r="D20" s="5"/>
      <c r="E20" s="5"/>
      <c r="F20" s="5"/>
      <c r="G20" s="5"/>
      <c r="H20" s="5"/>
      <c r="I20" s="5"/>
      <c r="J20" s="5"/>
      <c r="K20" s="5"/>
    </row>
    <row r="21" spans="2:13" s="7" customFormat="1" ht="6" customHeight="1">
      <c r="B21" s="83"/>
      <c r="M21" s="43"/>
    </row>
    <row r="22" spans="2:13" s="7" customFormat="1" ht="12">
      <c r="B22" s="83"/>
      <c r="C22" s="92"/>
      <c r="D22" s="92"/>
      <c r="E22" s="92"/>
      <c r="F22" s="92"/>
      <c r="G22" s="92"/>
      <c r="H22" s="92"/>
      <c r="M22" s="43"/>
    </row>
    <row r="23" spans="2:13" ht="7.5" customHeight="1"/>
  </sheetData>
  <mergeCells count="2">
    <mergeCell ref="C22:H22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Wzrostu i Dochodu Rynku Europejskiego   (subfundusz w Pekao Funduszy Globalnych SFIO)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9" t="s">
        <v>189</v>
      </c>
      <c r="C2" s="109"/>
      <c r="D2" s="109"/>
    </row>
    <row r="3" spans="2:4">
      <c r="B3" t="s">
        <v>190</v>
      </c>
    </row>
    <row r="4" spans="2:4" ht="25.5" customHeight="1">
      <c r="B4" s="80" t="s">
        <v>1</v>
      </c>
      <c r="C4" s="94" t="s">
        <v>2</v>
      </c>
      <c r="D4" s="94"/>
    </row>
    <row r="5" spans="2:4" ht="8.25" customHeight="1"/>
    <row r="6" spans="2:4">
      <c r="B6" s="71" t="s">
        <v>62</v>
      </c>
      <c r="C6" s="76">
        <v>44196</v>
      </c>
      <c r="D6" s="76">
        <v>43830</v>
      </c>
    </row>
    <row r="7" spans="2:4">
      <c r="B7" s="27" t="s">
        <v>63</v>
      </c>
      <c r="C7" s="49">
        <v>34918</v>
      </c>
      <c r="D7" s="49">
        <v>49508</v>
      </c>
    </row>
    <row r="8" spans="2:4">
      <c r="B8" s="28" t="s">
        <v>64</v>
      </c>
      <c r="C8" s="45">
        <v>1171</v>
      </c>
      <c r="D8" s="45">
        <v>1533</v>
      </c>
    </row>
    <row r="9" spans="2:4">
      <c r="B9" s="28" t="s">
        <v>65</v>
      </c>
      <c r="C9" s="45">
        <v>154</v>
      </c>
      <c r="D9" s="45">
        <v>32</v>
      </c>
    </row>
    <row r="10" spans="2:4">
      <c r="B10" s="28" t="s">
        <v>66</v>
      </c>
      <c r="C10" s="45">
        <v>0</v>
      </c>
      <c r="D10" s="45">
        <v>0</v>
      </c>
    </row>
    <row r="11" spans="2:4">
      <c r="B11" s="28" t="s">
        <v>67</v>
      </c>
      <c r="C11" s="45">
        <v>0</v>
      </c>
      <c r="D11" s="45">
        <v>0</v>
      </c>
    </row>
    <row r="12" spans="2:4">
      <c r="B12" s="28" t="s">
        <v>68</v>
      </c>
      <c r="C12" s="45">
        <v>0</v>
      </c>
      <c r="D12" s="45">
        <v>0</v>
      </c>
    </row>
    <row r="13" spans="2:4">
      <c r="B13" s="28" t="s">
        <v>69</v>
      </c>
      <c r="C13" s="45">
        <v>33593</v>
      </c>
      <c r="D13" s="45">
        <v>47943</v>
      </c>
    </row>
    <row r="14" spans="2:4">
      <c r="B14" s="28" t="s">
        <v>68</v>
      </c>
      <c r="C14" s="45">
        <v>0</v>
      </c>
      <c r="D14" s="45">
        <v>0</v>
      </c>
    </row>
    <row r="15" spans="2:4">
      <c r="B15" s="28" t="s">
        <v>70</v>
      </c>
      <c r="C15" s="45">
        <v>0</v>
      </c>
      <c r="D15" s="45">
        <v>0</v>
      </c>
    </row>
    <row r="16" spans="2:4">
      <c r="B16" s="28" t="s">
        <v>71</v>
      </c>
      <c r="C16" s="45">
        <v>0</v>
      </c>
      <c r="D16" s="45">
        <v>0</v>
      </c>
    </row>
    <row r="17" spans="2:4">
      <c r="B17" s="27" t="s">
        <v>72</v>
      </c>
      <c r="C17" s="49">
        <v>1038</v>
      </c>
      <c r="D17" s="49">
        <v>147</v>
      </c>
    </row>
    <row r="18" spans="2:4">
      <c r="B18" s="27" t="s">
        <v>73</v>
      </c>
      <c r="C18" s="49">
        <v>33880</v>
      </c>
      <c r="D18" s="49">
        <v>49361</v>
      </c>
    </row>
    <row r="19" spans="2:4">
      <c r="B19" s="27" t="s">
        <v>74</v>
      </c>
      <c r="C19" s="49">
        <v>27224</v>
      </c>
      <c r="D19" s="49">
        <v>40207</v>
      </c>
    </row>
    <row r="20" spans="2:4">
      <c r="B20" s="28" t="s">
        <v>75</v>
      </c>
      <c r="C20" s="45">
        <v>365218</v>
      </c>
      <c r="D20" s="45">
        <v>359900</v>
      </c>
    </row>
    <row r="21" spans="2:4">
      <c r="B21" s="28" t="s">
        <v>76</v>
      </c>
      <c r="C21" s="45">
        <v>-337994</v>
      </c>
      <c r="D21" s="45">
        <v>-319693</v>
      </c>
    </row>
    <row r="22" spans="2:4">
      <c r="B22" s="27" t="s">
        <v>77</v>
      </c>
      <c r="C22" s="49">
        <v>4408</v>
      </c>
      <c r="D22" s="49">
        <v>4980</v>
      </c>
    </row>
    <row r="23" spans="2:4">
      <c r="B23" s="28" t="s">
        <v>78</v>
      </c>
      <c r="C23" s="45">
        <v>-14085</v>
      </c>
      <c r="D23" s="45">
        <v>-13229</v>
      </c>
    </row>
    <row r="24" spans="2:4">
      <c r="B24" s="28" t="s">
        <v>79</v>
      </c>
      <c r="C24" s="45">
        <v>18493</v>
      </c>
      <c r="D24" s="45">
        <v>18209</v>
      </c>
    </row>
    <row r="25" spans="2:4">
      <c r="B25" s="27" t="s">
        <v>80</v>
      </c>
      <c r="C25" s="49">
        <v>2248</v>
      </c>
      <c r="D25" s="49">
        <v>4174</v>
      </c>
    </row>
    <row r="26" spans="2:4">
      <c r="B26" s="27" t="s">
        <v>81</v>
      </c>
      <c r="C26" s="49">
        <v>33880</v>
      </c>
      <c r="D26" s="49">
        <v>49361</v>
      </c>
    </row>
    <row r="27" spans="2:4">
      <c r="B27" s="27"/>
      <c r="C27" s="50"/>
      <c r="D27" s="50"/>
    </row>
    <row r="28" spans="2:4">
      <c r="B28" s="29" t="s">
        <v>82</v>
      </c>
      <c r="C28" s="51">
        <v>2772422.031</v>
      </c>
      <c r="D28" s="51">
        <v>3974125.9079999998</v>
      </c>
    </row>
    <row r="29" spans="2:4">
      <c r="B29" s="28" t="s">
        <v>83</v>
      </c>
      <c r="C29" s="51">
        <v>2772422.031</v>
      </c>
      <c r="D29" s="51">
        <v>3974125.9079999998</v>
      </c>
    </row>
    <row r="30" spans="2:4">
      <c r="B30" s="29" t="s">
        <v>188</v>
      </c>
      <c r="C30" s="52">
        <v>12.22</v>
      </c>
      <c r="D30" s="53">
        <v>12.42</v>
      </c>
    </row>
    <row r="31" spans="2:4">
      <c r="B31" s="28" t="s">
        <v>83</v>
      </c>
      <c r="C31" s="53">
        <v>12.22</v>
      </c>
      <c r="D31" s="53">
        <v>12.42</v>
      </c>
    </row>
    <row r="32" spans="2:4">
      <c r="B32" s="93"/>
      <c r="C32" s="93"/>
      <c r="D32" s="93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Wzrostu i Dochodu Rynku Europejskiego   (subfundusz w Pekao Funduszy Globalnych SFIO)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2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9" t="s">
        <v>189</v>
      </c>
      <c r="C2" s="109"/>
      <c r="D2" s="109"/>
    </row>
    <row r="3" spans="2:4">
      <c r="B3" t="s">
        <v>190</v>
      </c>
    </row>
    <row r="4" spans="2:4" ht="27.75" customHeight="1">
      <c r="B4" s="80" t="s">
        <v>3</v>
      </c>
      <c r="C4" s="94" t="s">
        <v>4</v>
      </c>
      <c r="D4" s="94"/>
    </row>
    <row r="5" spans="2:4" ht="5.25" customHeight="1"/>
    <row r="6" spans="2:4" ht="24">
      <c r="B6" s="77" t="s">
        <v>88</v>
      </c>
      <c r="C6" s="78" t="s">
        <v>89</v>
      </c>
      <c r="D6" s="78" t="s">
        <v>90</v>
      </c>
    </row>
    <row r="7" spans="2:4">
      <c r="B7" s="10" t="s">
        <v>33</v>
      </c>
      <c r="C7" s="47">
        <v>99</v>
      </c>
      <c r="D7" s="47">
        <v>61</v>
      </c>
    </row>
    <row r="8" spans="2:4">
      <c r="B8" s="31" t="s">
        <v>7</v>
      </c>
      <c r="C8" s="54">
        <v>0</v>
      </c>
      <c r="D8" s="54">
        <v>0</v>
      </c>
    </row>
    <row r="9" spans="2:4">
      <c r="B9" s="31" t="s">
        <v>87</v>
      </c>
      <c r="C9" s="54">
        <v>1</v>
      </c>
      <c r="D9" s="54">
        <v>15</v>
      </c>
    </row>
    <row r="10" spans="2:4">
      <c r="B10" s="31" t="s">
        <v>91</v>
      </c>
      <c r="C10" s="54">
        <v>0</v>
      </c>
      <c r="D10" s="54">
        <v>0</v>
      </c>
    </row>
    <row r="11" spans="2:4">
      <c r="B11" s="31" t="s">
        <v>86</v>
      </c>
      <c r="C11" s="54">
        <v>87</v>
      </c>
      <c r="D11" s="54">
        <v>0</v>
      </c>
    </row>
    <row r="12" spans="2:4">
      <c r="B12" s="31" t="s">
        <v>85</v>
      </c>
      <c r="C12" s="54">
        <v>11</v>
      </c>
      <c r="D12" s="54">
        <v>46</v>
      </c>
    </row>
    <row r="13" spans="2:4">
      <c r="B13" s="32" t="s">
        <v>92</v>
      </c>
      <c r="C13" s="54">
        <v>0</v>
      </c>
      <c r="D13" s="54">
        <v>46</v>
      </c>
    </row>
    <row r="14" spans="2:4">
      <c r="B14" s="10" t="s">
        <v>32</v>
      </c>
      <c r="C14" s="47">
        <v>955</v>
      </c>
      <c r="D14" s="47">
        <v>1405</v>
      </c>
    </row>
    <row r="15" spans="2:4">
      <c r="B15" s="31" t="s">
        <v>93</v>
      </c>
      <c r="C15" s="54">
        <v>924</v>
      </c>
      <c r="D15" s="54">
        <v>1344</v>
      </c>
    </row>
    <row r="16" spans="2:4">
      <c r="B16" s="31" t="s">
        <v>94</v>
      </c>
      <c r="C16" s="54">
        <v>0</v>
      </c>
      <c r="D16" s="54">
        <v>0</v>
      </c>
    </row>
    <row r="17" spans="2:4">
      <c r="B17" s="31" t="s">
        <v>9</v>
      </c>
      <c r="C17" s="54">
        <v>28</v>
      </c>
      <c r="D17" s="54">
        <v>25</v>
      </c>
    </row>
    <row r="18" spans="2:4">
      <c r="B18" s="31" t="s">
        <v>95</v>
      </c>
      <c r="C18" s="54">
        <v>0</v>
      </c>
      <c r="D18" s="54">
        <v>0</v>
      </c>
    </row>
    <row r="19" spans="2:4">
      <c r="B19" s="31" t="s">
        <v>84</v>
      </c>
      <c r="C19" s="54">
        <v>2</v>
      </c>
      <c r="D19" s="54">
        <v>2</v>
      </c>
    </row>
    <row r="20" spans="2:4">
      <c r="B20" s="31" t="s">
        <v>96</v>
      </c>
      <c r="C20" s="54">
        <v>0</v>
      </c>
      <c r="D20" s="54">
        <v>0</v>
      </c>
    </row>
    <row r="21" spans="2:4">
      <c r="B21" s="31" t="s">
        <v>97</v>
      </c>
      <c r="C21" s="54">
        <v>0</v>
      </c>
      <c r="D21" s="54">
        <v>0</v>
      </c>
    </row>
    <row r="22" spans="2:4">
      <c r="B22" s="31" t="s">
        <v>98</v>
      </c>
      <c r="C22" s="54">
        <v>0</v>
      </c>
      <c r="D22" s="54">
        <v>0</v>
      </c>
    </row>
    <row r="23" spans="2:4">
      <c r="B23" s="31" t="s">
        <v>99</v>
      </c>
      <c r="C23" s="54">
        <v>0</v>
      </c>
      <c r="D23" s="54">
        <v>0</v>
      </c>
    </row>
    <row r="24" spans="2:4">
      <c r="B24" s="31" t="s">
        <v>10</v>
      </c>
      <c r="C24" s="54">
        <v>0</v>
      </c>
      <c r="D24" s="54">
        <v>1</v>
      </c>
    </row>
    <row r="25" spans="2:4">
      <c r="B25" s="31" t="s">
        <v>100</v>
      </c>
      <c r="C25" s="54">
        <v>0</v>
      </c>
      <c r="D25" s="54">
        <v>0</v>
      </c>
    </row>
    <row r="26" spans="2:4">
      <c r="B26" s="31" t="s">
        <v>11</v>
      </c>
      <c r="C26" s="54">
        <v>0</v>
      </c>
      <c r="D26" s="54">
        <v>33</v>
      </c>
    </row>
    <row r="27" spans="2:4">
      <c r="B27" s="31" t="s">
        <v>85</v>
      </c>
      <c r="C27" s="54">
        <v>1</v>
      </c>
      <c r="D27" s="54">
        <v>0</v>
      </c>
    </row>
    <row r="28" spans="2:4">
      <c r="B28" s="10" t="s">
        <v>101</v>
      </c>
      <c r="C28" s="47">
        <v>0</v>
      </c>
      <c r="D28" s="47">
        <v>0</v>
      </c>
    </row>
    <row r="29" spans="2:4">
      <c r="B29" s="10" t="s">
        <v>102</v>
      </c>
      <c r="C29" s="47">
        <v>955</v>
      </c>
      <c r="D29" s="47">
        <v>1405</v>
      </c>
    </row>
    <row r="30" spans="2:4">
      <c r="B30" s="10" t="s">
        <v>103</v>
      </c>
      <c r="C30" s="47">
        <v>-856</v>
      </c>
      <c r="D30" s="47">
        <v>-1344</v>
      </c>
    </row>
    <row r="31" spans="2:4">
      <c r="B31" s="10" t="s">
        <v>104</v>
      </c>
      <c r="C31" s="47">
        <v>-1642</v>
      </c>
      <c r="D31" s="47">
        <v>8667</v>
      </c>
    </row>
    <row r="32" spans="2:4">
      <c r="B32" s="31" t="s">
        <v>105</v>
      </c>
      <c r="C32" s="54">
        <v>284</v>
      </c>
      <c r="D32" s="54">
        <v>7215</v>
      </c>
    </row>
    <row r="33" spans="2:6">
      <c r="B33" s="32" t="s">
        <v>106</v>
      </c>
      <c r="C33" s="54">
        <v>1629</v>
      </c>
      <c r="D33" s="54">
        <v>1429</v>
      </c>
    </row>
    <row r="34" spans="2:6">
      <c r="B34" s="31" t="s">
        <v>107</v>
      </c>
      <c r="C34" s="54">
        <v>-1926</v>
      </c>
      <c r="D34" s="54">
        <v>1452</v>
      </c>
    </row>
    <row r="35" spans="2:6">
      <c r="B35" s="32" t="s">
        <v>106</v>
      </c>
      <c r="C35" s="54">
        <v>1366</v>
      </c>
      <c r="D35" s="54">
        <v>-1657</v>
      </c>
    </row>
    <row r="36" spans="2:6">
      <c r="B36" s="10" t="s">
        <v>108</v>
      </c>
      <c r="C36" s="47">
        <v>-2498</v>
      </c>
      <c r="D36" s="47">
        <v>7323</v>
      </c>
    </row>
    <row r="37" spans="2:6">
      <c r="B37" s="39"/>
      <c r="C37" s="55"/>
      <c r="D37" s="55"/>
      <c r="E37" s="55"/>
      <c r="F37" s="55"/>
    </row>
    <row r="38" spans="2:6">
      <c r="B38" s="29" t="s">
        <v>171</v>
      </c>
      <c r="C38" s="52">
        <v>-0.2</v>
      </c>
      <c r="D38" s="52">
        <v>1.56</v>
      </c>
    </row>
    <row r="39" spans="2:6">
      <c r="B39" s="32" t="s">
        <v>83</v>
      </c>
      <c r="C39" s="56">
        <v>-0.2</v>
      </c>
      <c r="D39" s="56">
        <v>1.56</v>
      </c>
    </row>
    <row r="40" spans="2:6" ht="46.5" customHeight="1">
      <c r="B40" s="96" t="s">
        <v>172</v>
      </c>
      <c r="C40" s="96"/>
      <c r="D40" s="96"/>
    </row>
    <row r="41" spans="2:6" s="8" customFormat="1" ht="12.75">
      <c r="B41" s="95"/>
      <c r="C41" s="95"/>
      <c r="D41" s="95"/>
    </row>
    <row r="42" spans="2:6" ht="6.75" customHeight="1"/>
  </sheetData>
  <mergeCells count="4">
    <mergeCell ref="B2:D2"/>
    <mergeCell ref="B41:D41"/>
    <mergeCell ref="C4:D4"/>
    <mergeCell ref="B40:D40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Wzrostu i Dochodu Rynku Europejskiego   (subfundusz w Pekao Funduszy Globalnych SFIO)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9" t="s">
        <v>189</v>
      </c>
      <c r="C2" s="109"/>
      <c r="D2" s="109"/>
      <c r="E2" s="109"/>
      <c r="F2" s="109"/>
    </row>
    <row r="3" spans="2:10">
      <c r="B3" t="s">
        <v>190</v>
      </c>
    </row>
    <row r="4" spans="2:10" ht="34.5" customHeight="1">
      <c r="B4" s="80" t="s">
        <v>5</v>
      </c>
      <c r="C4" s="94" t="s">
        <v>2</v>
      </c>
      <c r="D4" s="94"/>
      <c r="E4" s="94"/>
      <c r="F4" s="94"/>
    </row>
    <row r="5" spans="2:10" ht="6" customHeight="1"/>
    <row r="6" spans="2:10">
      <c r="B6" s="79" t="s">
        <v>132</v>
      </c>
      <c r="C6" s="98" t="s">
        <v>89</v>
      </c>
      <c r="D6" s="98"/>
      <c r="E6" s="98" t="s">
        <v>90</v>
      </c>
      <c r="F6" s="98"/>
      <c r="G6" s="88"/>
      <c r="H6" s="88"/>
      <c r="I6" s="88"/>
      <c r="J6" s="88"/>
    </row>
    <row r="7" spans="2:10">
      <c r="B7" s="13" t="s">
        <v>23</v>
      </c>
      <c r="C7" s="99"/>
      <c r="D7" s="99"/>
      <c r="E7" s="99"/>
      <c r="F7" s="99"/>
      <c r="G7" s="100"/>
      <c r="H7" s="101"/>
      <c r="I7" s="101"/>
      <c r="J7" s="101"/>
    </row>
    <row r="8" spans="2:10" ht="24">
      <c r="B8" s="13" t="s">
        <v>133</v>
      </c>
      <c r="C8" s="99">
        <v>49361</v>
      </c>
      <c r="D8" s="99"/>
      <c r="E8" s="99">
        <v>57453</v>
      </c>
      <c r="F8" s="99"/>
      <c r="G8" s="88"/>
      <c r="H8" s="88"/>
      <c r="I8" s="88"/>
      <c r="J8" s="88"/>
    </row>
    <row r="9" spans="2:10">
      <c r="B9" s="13" t="s">
        <v>134</v>
      </c>
      <c r="C9" s="99">
        <v>-2498</v>
      </c>
      <c r="D9" s="99"/>
      <c r="E9" s="99">
        <v>7323</v>
      </c>
      <c r="F9" s="99"/>
      <c r="G9" s="88"/>
      <c r="H9" s="88"/>
      <c r="I9" s="88"/>
      <c r="J9" s="88"/>
    </row>
    <row r="10" spans="2:10">
      <c r="B10" s="17" t="s">
        <v>135</v>
      </c>
      <c r="C10" s="99">
        <v>-856</v>
      </c>
      <c r="D10" s="99"/>
      <c r="E10" s="99">
        <v>-1344</v>
      </c>
      <c r="F10" s="99"/>
      <c r="G10" s="88"/>
      <c r="H10" s="88"/>
      <c r="I10" s="88"/>
      <c r="J10" s="88"/>
    </row>
    <row r="11" spans="2:10">
      <c r="B11" s="17" t="s">
        <v>136</v>
      </c>
      <c r="C11" s="99">
        <v>284</v>
      </c>
      <c r="D11" s="99"/>
      <c r="E11" s="99">
        <v>7215</v>
      </c>
      <c r="F11" s="99"/>
      <c r="G11" s="88"/>
      <c r="H11" s="88"/>
      <c r="I11" s="88"/>
      <c r="J11" s="88"/>
    </row>
    <row r="12" spans="2:10" ht="24">
      <c r="B12" s="17" t="s">
        <v>137</v>
      </c>
      <c r="C12" s="99">
        <v>-1926</v>
      </c>
      <c r="D12" s="99"/>
      <c r="E12" s="99">
        <v>1452</v>
      </c>
      <c r="F12" s="99"/>
      <c r="G12" s="88"/>
      <c r="H12" s="88"/>
      <c r="I12" s="88"/>
      <c r="J12" s="88"/>
    </row>
    <row r="13" spans="2:10">
      <c r="B13" s="13" t="s">
        <v>138</v>
      </c>
      <c r="C13" s="99">
        <v>-2498</v>
      </c>
      <c r="D13" s="99"/>
      <c r="E13" s="99">
        <v>7323</v>
      </c>
      <c r="F13" s="99"/>
      <c r="G13" s="88"/>
      <c r="H13" s="88"/>
      <c r="I13" s="88"/>
      <c r="J13" s="88"/>
    </row>
    <row r="14" spans="2:10">
      <c r="B14" s="13" t="s">
        <v>139</v>
      </c>
      <c r="C14" s="99">
        <v>0</v>
      </c>
      <c r="D14" s="99"/>
      <c r="E14" s="99">
        <v>0</v>
      </c>
      <c r="F14" s="99"/>
      <c r="G14" s="88"/>
      <c r="H14" s="88"/>
      <c r="I14" s="88"/>
      <c r="J14" s="88"/>
    </row>
    <row r="15" spans="2:10">
      <c r="B15" s="17" t="s">
        <v>140</v>
      </c>
      <c r="C15" s="99">
        <v>0</v>
      </c>
      <c r="D15" s="99"/>
      <c r="E15" s="99">
        <v>0</v>
      </c>
      <c r="F15" s="99"/>
      <c r="G15" s="88"/>
      <c r="H15" s="88"/>
      <c r="I15" s="88"/>
      <c r="J15" s="88"/>
    </row>
    <row r="16" spans="2:10">
      <c r="B16" s="17" t="s">
        <v>141</v>
      </c>
      <c r="C16" s="99">
        <v>0</v>
      </c>
      <c r="D16" s="99"/>
      <c r="E16" s="99">
        <v>0</v>
      </c>
      <c r="F16" s="99"/>
      <c r="G16" s="88"/>
      <c r="H16" s="88"/>
      <c r="I16" s="88"/>
      <c r="J16" s="88"/>
    </row>
    <row r="17" spans="2:10">
      <c r="B17" s="17" t="s">
        <v>142</v>
      </c>
      <c r="C17" s="99">
        <v>0</v>
      </c>
      <c r="D17" s="99"/>
      <c r="E17" s="99">
        <v>0</v>
      </c>
      <c r="F17" s="99"/>
      <c r="G17" s="88"/>
      <c r="H17" s="88"/>
      <c r="I17" s="88"/>
      <c r="J17" s="88"/>
    </row>
    <row r="18" spans="2:10">
      <c r="B18" s="13" t="s">
        <v>143</v>
      </c>
      <c r="C18" s="99">
        <v>-12983</v>
      </c>
      <c r="D18" s="99"/>
      <c r="E18" s="99">
        <v>-15415</v>
      </c>
      <c r="F18" s="99"/>
      <c r="G18" s="88"/>
      <c r="H18" s="88"/>
      <c r="I18" s="88"/>
      <c r="J18" s="88"/>
    </row>
    <row r="19" spans="2:10">
      <c r="B19" s="17" t="s">
        <v>144</v>
      </c>
      <c r="C19" s="99">
        <v>5318</v>
      </c>
      <c r="D19" s="99"/>
      <c r="E19" s="99">
        <v>1117</v>
      </c>
      <c r="F19" s="99"/>
      <c r="G19" s="88"/>
      <c r="H19" s="88"/>
      <c r="I19" s="88"/>
      <c r="J19" s="88"/>
    </row>
    <row r="20" spans="2:10">
      <c r="B20" s="17" t="s">
        <v>145</v>
      </c>
      <c r="C20" s="99">
        <v>-18301</v>
      </c>
      <c r="D20" s="99"/>
      <c r="E20" s="99">
        <v>-16532</v>
      </c>
      <c r="F20" s="99"/>
      <c r="G20" s="88"/>
      <c r="H20" s="88"/>
      <c r="I20" s="88"/>
      <c r="J20" s="88"/>
    </row>
    <row r="21" spans="2:10" ht="24">
      <c r="B21" s="13" t="s">
        <v>146</v>
      </c>
      <c r="C21" s="99">
        <v>-15481</v>
      </c>
      <c r="D21" s="99"/>
      <c r="E21" s="99">
        <v>-8092</v>
      </c>
      <c r="F21" s="99"/>
      <c r="G21" s="88"/>
      <c r="H21" s="88"/>
      <c r="I21" s="88"/>
      <c r="J21" s="88"/>
    </row>
    <row r="22" spans="2:10">
      <c r="B22" s="13" t="s">
        <v>147</v>
      </c>
      <c r="C22" s="99">
        <v>33880</v>
      </c>
      <c r="D22" s="99"/>
      <c r="E22" s="99">
        <v>49361</v>
      </c>
      <c r="F22" s="99"/>
      <c r="G22" s="88"/>
      <c r="H22" s="88"/>
      <c r="I22" s="88"/>
      <c r="J22" s="88"/>
    </row>
    <row r="23" spans="2:10">
      <c r="B23" s="13" t="s">
        <v>148</v>
      </c>
      <c r="C23" s="99">
        <v>36939</v>
      </c>
      <c r="D23" s="99"/>
      <c r="E23" s="99">
        <v>53741</v>
      </c>
      <c r="F23" s="99"/>
      <c r="G23" s="88"/>
      <c r="H23" s="88"/>
      <c r="I23" s="88"/>
      <c r="J23" s="88"/>
    </row>
    <row r="24" spans="2:10">
      <c r="B24" s="20" t="s">
        <v>173</v>
      </c>
      <c r="C24" s="102"/>
      <c r="D24" s="102"/>
      <c r="E24" s="102"/>
      <c r="F24" s="102"/>
      <c r="G24" s="88"/>
      <c r="H24" s="88"/>
      <c r="I24" s="88"/>
      <c r="J24" s="88"/>
    </row>
    <row r="25" spans="2:10" ht="24">
      <c r="B25" s="13" t="s">
        <v>174</v>
      </c>
      <c r="C25" s="102"/>
      <c r="D25" s="102"/>
      <c r="E25" s="102"/>
      <c r="F25" s="102"/>
      <c r="G25" s="88"/>
      <c r="H25" s="88"/>
      <c r="I25" s="88"/>
      <c r="J25" s="88"/>
    </row>
    <row r="26" spans="2:10">
      <c r="B26" s="17" t="s">
        <v>83</v>
      </c>
      <c r="C26" s="102"/>
      <c r="D26" s="102"/>
      <c r="E26" s="102"/>
      <c r="F26" s="102"/>
      <c r="G26" s="88"/>
      <c r="H26" s="88"/>
      <c r="I26" s="88"/>
      <c r="J26" s="88"/>
    </row>
    <row r="27" spans="2:10">
      <c r="B27" s="25" t="s">
        <v>175</v>
      </c>
      <c r="C27" s="102">
        <v>464234.859</v>
      </c>
      <c r="D27" s="102"/>
      <c r="E27" s="102">
        <v>93918.278000000006</v>
      </c>
      <c r="F27" s="102"/>
      <c r="G27" s="88"/>
      <c r="H27" s="88"/>
      <c r="I27" s="88"/>
      <c r="J27" s="88"/>
    </row>
    <row r="28" spans="2:10">
      <c r="B28" s="25" t="s">
        <v>176</v>
      </c>
      <c r="C28" s="102">
        <v>1665938.736</v>
      </c>
      <c r="D28" s="102"/>
      <c r="E28" s="102">
        <v>1408008.7790000001</v>
      </c>
      <c r="F28" s="102"/>
      <c r="G28" s="88"/>
      <c r="H28" s="88"/>
      <c r="I28" s="88"/>
      <c r="J28" s="88"/>
    </row>
    <row r="29" spans="2:10">
      <c r="B29" s="25" t="s">
        <v>177</v>
      </c>
      <c r="C29" s="102">
        <v>-1201703.8770000001</v>
      </c>
      <c r="D29" s="102"/>
      <c r="E29" s="102">
        <v>-1314090.5009999999</v>
      </c>
      <c r="F29" s="102"/>
      <c r="G29" s="88"/>
      <c r="H29" s="88"/>
      <c r="I29" s="88"/>
      <c r="J29" s="88"/>
    </row>
    <row r="30" spans="2:10" ht="24">
      <c r="B30" s="13" t="s">
        <v>178</v>
      </c>
      <c r="C30" s="102"/>
      <c r="D30" s="102"/>
      <c r="E30" s="102"/>
      <c r="F30" s="102"/>
      <c r="G30" s="88"/>
      <c r="H30" s="88"/>
      <c r="I30" s="88"/>
      <c r="J30" s="88"/>
    </row>
    <row r="31" spans="2:10">
      <c r="B31" s="17" t="s">
        <v>83</v>
      </c>
      <c r="C31" s="102"/>
      <c r="D31" s="102"/>
      <c r="E31" s="102"/>
      <c r="F31" s="102"/>
      <c r="G31" s="88"/>
      <c r="H31" s="88"/>
      <c r="I31" s="88"/>
      <c r="J31" s="88"/>
    </row>
    <row r="32" spans="2:10">
      <c r="B32" s="25" t="s">
        <v>175</v>
      </c>
      <c r="C32" s="102">
        <v>33181790.138</v>
      </c>
      <c r="D32" s="102"/>
      <c r="E32" s="102">
        <v>32717555.278999999</v>
      </c>
      <c r="F32" s="102"/>
      <c r="G32" s="88"/>
      <c r="H32" s="88"/>
      <c r="I32" s="88"/>
      <c r="J32" s="88"/>
    </row>
    <row r="33" spans="2:10">
      <c r="B33" s="25" t="s">
        <v>176</v>
      </c>
      <c r="C33" s="102">
        <v>30409368.107000001</v>
      </c>
      <c r="D33" s="102"/>
      <c r="E33" s="102">
        <v>28743429.370999999</v>
      </c>
      <c r="F33" s="102"/>
      <c r="G33" s="88"/>
      <c r="H33" s="88"/>
      <c r="I33" s="88"/>
      <c r="J33" s="88"/>
    </row>
    <row r="34" spans="2:10">
      <c r="B34" s="25" t="s">
        <v>177</v>
      </c>
      <c r="C34" s="102">
        <v>2772422.031</v>
      </c>
      <c r="D34" s="102"/>
      <c r="E34" s="102">
        <v>3974125.9079999998</v>
      </c>
      <c r="F34" s="102"/>
      <c r="G34" s="88"/>
      <c r="H34" s="88"/>
      <c r="I34" s="88"/>
      <c r="J34" s="88"/>
    </row>
    <row r="35" spans="2:10">
      <c r="B35" s="25" t="s">
        <v>179</v>
      </c>
      <c r="C35" s="102">
        <v>2772422.031</v>
      </c>
      <c r="D35" s="102"/>
      <c r="E35" s="102">
        <v>3974125.9079999998</v>
      </c>
      <c r="F35" s="102"/>
      <c r="G35" s="88"/>
      <c r="H35" s="88"/>
      <c r="I35" s="88"/>
      <c r="J35" s="88"/>
    </row>
    <row r="36" spans="2:10" ht="24">
      <c r="B36" s="33" t="s">
        <v>180</v>
      </c>
      <c r="C36" s="103"/>
      <c r="D36" s="103"/>
      <c r="E36" s="103"/>
      <c r="F36" s="103"/>
      <c r="G36" s="88"/>
      <c r="H36" s="88"/>
      <c r="I36" s="88"/>
      <c r="J36" s="88"/>
    </row>
    <row r="37" spans="2:10" ht="24">
      <c r="B37" s="34" t="s">
        <v>181</v>
      </c>
      <c r="C37" s="103"/>
      <c r="D37" s="103"/>
      <c r="E37" s="103"/>
      <c r="F37" s="103"/>
      <c r="G37" s="104"/>
      <c r="H37" s="105"/>
      <c r="I37" s="105"/>
      <c r="J37" s="105"/>
    </row>
    <row r="38" spans="2:10">
      <c r="B38" s="35" t="s">
        <v>83</v>
      </c>
      <c r="C38" s="106">
        <v>12.42</v>
      </c>
      <c r="D38" s="106"/>
      <c r="E38" s="106">
        <v>10.86</v>
      </c>
      <c r="F38" s="106"/>
      <c r="G38" s="88"/>
      <c r="H38" s="88"/>
      <c r="I38" s="88"/>
      <c r="J38" s="88"/>
    </row>
    <row r="39" spans="2:10" ht="24">
      <c r="B39" s="34" t="s">
        <v>182</v>
      </c>
      <c r="C39" s="103"/>
      <c r="D39" s="103"/>
      <c r="E39" s="103"/>
      <c r="F39" s="103"/>
      <c r="G39" s="104"/>
      <c r="H39" s="105"/>
      <c r="I39" s="105"/>
      <c r="J39" s="105"/>
    </row>
    <row r="40" spans="2:10">
      <c r="B40" s="35" t="s">
        <v>83</v>
      </c>
      <c r="C40" s="106">
        <v>12.22</v>
      </c>
      <c r="D40" s="106"/>
      <c r="E40" s="106">
        <v>12.42</v>
      </c>
      <c r="F40" s="106"/>
      <c r="G40" s="88"/>
      <c r="H40" s="88"/>
      <c r="I40" s="88"/>
      <c r="J40" s="88"/>
    </row>
    <row r="41" spans="2:10" ht="24">
      <c r="B41" s="34" t="s">
        <v>183</v>
      </c>
      <c r="C41" s="103"/>
      <c r="D41" s="103"/>
      <c r="E41" s="103"/>
      <c r="F41" s="103"/>
      <c r="G41" s="104"/>
      <c r="H41" s="105"/>
      <c r="I41" s="105"/>
      <c r="J41" s="105"/>
    </row>
    <row r="42" spans="2:10">
      <c r="B42" s="35" t="s">
        <v>83</v>
      </c>
      <c r="C42" s="107">
        <v>-1.61</v>
      </c>
      <c r="D42" s="107"/>
      <c r="E42" s="107">
        <v>14.36</v>
      </c>
      <c r="F42" s="107"/>
      <c r="G42" s="88"/>
      <c r="H42" s="88"/>
      <c r="I42" s="88"/>
      <c r="J42" s="88"/>
    </row>
    <row r="43" spans="2:10" ht="24">
      <c r="B43" s="34" t="s">
        <v>184</v>
      </c>
      <c r="C43" s="103"/>
      <c r="D43" s="103"/>
      <c r="E43" s="103"/>
      <c r="F43" s="103"/>
      <c r="G43" s="104"/>
      <c r="H43" s="105"/>
      <c r="I43" s="105"/>
      <c r="J43" s="105"/>
    </row>
    <row r="44" spans="2:10">
      <c r="B44" s="35" t="s">
        <v>83</v>
      </c>
      <c r="C44" s="57">
        <v>9.82</v>
      </c>
      <c r="D44" s="58">
        <v>43913</v>
      </c>
      <c r="E44" s="57">
        <v>10.85</v>
      </c>
      <c r="F44" s="58">
        <v>43468</v>
      </c>
    </row>
    <row r="45" spans="2:10" ht="24">
      <c r="B45" s="34" t="s">
        <v>185</v>
      </c>
      <c r="C45" s="57"/>
      <c r="D45" s="58"/>
      <c r="E45" s="57"/>
      <c r="F45" s="58"/>
      <c r="G45" s="59"/>
      <c r="H45" s="60"/>
      <c r="I45" s="61"/>
      <c r="J45" s="60"/>
    </row>
    <row r="46" spans="2:10">
      <c r="B46" s="35" t="s">
        <v>83</v>
      </c>
      <c r="C46" s="57">
        <v>12.71</v>
      </c>
      <c r="D46" s="58">
        <v>43880</v>
      </c>
      <c r="E46" s="57">
        <v>12.46</v>
      </c>
      <c r="F46" s="58">
        <v>43826</v>
      </c>
    </row>
    <row r="47" spans="2:10" ht="24">
      <c r="B47" s="34" t="s">
        <v>186</v>
      </c>
      <c r="C47" s="57"/>
      <c r="D47" s="58"/>
      <c r="E47" s="57"/>
      <c r="F47" s="58"/>
      <c r="G47" s="59"/>
      <c r="H47" s="60"/>
      <c r="I47" s="61"/>
      <c r="J47" s="60"/>
    </row>
    <row r="48" spans="2:10">
      <c r="B48" s="35" t="s">
        <v>83</v>
      </c>
      <c r="C48" s="57">
        <v>12.24</v>
      </c>
      <c r="D48" s="58">
        <v>44195</v>
      </c>
      <c r="E48" s="57">
        <v>12.42</v>
      </c>
      <c r="F48" s="58">
        <v>43829</v>
      </c>
    </row>
    <row r="49" spans="2:10" ht="24">
      <c r="B49" s="36" t="s">
        <v>187</v>
      </c>
      <c r="C49" s="108">
        <v>2.59</v>
      </c>
      <c r="D49" s="108"/>
      <c r="E49" s="108">
        <v>2.61</v>
      </c>
      <c r="F49" s="108"/>
      <c r="G49" s="88"/>
      <c r="H49" s="88"/>
      <c r="I49" s="88"/>
      <c r="J49" s="88"/>
    </row>
    <row r="50" spans="2:10">
      <c r="B50" s="37" t="s">
        <v>93</v>
      </c>
      <c r="C50" s="107">
        <v>2.5</v>
      </c>
      <c r="D50" s="107"/>
      <c r="E50" s="107">
        <v>2.5</v>
      </c>
      <c r="F50" s="107"/>
      <c r="G50" s="88"/>
      <c r="H50" s="88"/>
      <c r="I50" s="88"/>
      <c r="J50" s="88"/>
    </row>
    <row r="51" spans="2:10">
      <c r="B51" s="38" t="s">
        <v>94</v>
      </c>
      <c r="C51" s="107" t="s">
        <v>0</v>
      </c>
      <c r="D51" s="107"/>
      <c r="E51" s="107" t="s">
        <v>0</v>
      </c>
      <c r="F51" s="107"/>
      <c r="G51" s="88"/>
      <c r="H51" s="88"/>
      <c r="I51" s="88"/>
      <c r="J51" s="88"/>
    </row>
    <row r="52" spans="2:10">
      <c r="B52" s="38" t="s">
        <v>9</v>
      </c>
      <c r="C52" s="107">
        <v>0.08</v>
      </c>
      <c r="D52" s="107"/>
      <c r="E52" s="107">
        <v>0.05</v>
      </c>
      <c r="F52" s="107"/>
      <c r="G52" s="88"/>
      <c r="H52" s="88"/>
      <c r="I52" s="88"/>
      <c r="J52" s="88"/>
    </row>
    <row r="53" spans="2:10">
      <c r="B53" s="38" t="s">
        <v>95</v>
      </c>
      <c r="C53" s="107" t="s">
        <v>0</v>
      </c>
      <c r="D53" s="107"/>
      <c r="E53" s="107" t="s">
        <v>0</v>
      </c>
      <c r="F53" s="107"/>
      <c r="G53" s="88"/>
      <c r="H53" s="88"/>
      <c r="I53" s="88"/>
      <c r="J53" s="88"/>
    </row>
    <row r="54" spans="2:10">
      <c r="B54" s="38" t="s">
        <v>96</v>
      </c>
      <c r="C54" s="107" t="s">
        <v>0</v>
      </c>
      <c r="D54" s="107"/>
      <c r="E54" s="107" t="s">
        <v>0</v>
      </c>
      <c r="F54" s="107"/>
      <c r="G54" s="88"/>
      <c r="H54" s="88"/>
      <c r="I54" s="88"/>
      <c r="J54" s="88"/>
    </row>
    <row r="55" spans="2:10">
      <c r="B55" s="38" t="s">
        <v>97</v>
      </c>
      <c r="C55" s="107" t="s">
        <v>0</v>
      </c>
      <c r="D55" s="107"/>
      <c r="E55" s="107" t="s">
        <v>0</v>
      </c>
      <c r="F55" s="107"/>
      <c r="G55" s="88"/>
      <c r="H55" s="88"/>
      <c r="I55" s="88"/>
      <c r="J55" s="88"/>
    </row>
    <row r="56" spans="2:10" s="6" customFormat="1" ht="12">
      <c r="B56" s="12" t="s">
        <v>6</v>
      </c>
    </row>
    <row r="57" spans="2:10" s="6" customFormat="1" ht="12">
      <c r="B57" s="97"/>
      <c r="C57" s="97"/>
      <c r="D57" s="97"/>
      <c r="E57" s="97"/>
      <c r="F57" s="97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Wzrostu i Dochodu Rynku Europejskiego   (subfundusz w Pekao Funduszy Globalnych SFIO)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45PWDRE</cp:keywords>
  <cp:lastModifiedBy>Czumaj Zbigniew</cp:lastModifiedBy>
  <cp:lastPrinted>2021-04-21T15:21:55Z</cp:lastPrinted>
  <dcterms:created xsi:type="dcterms:W3CDTF">2009-09-25T10:53:11Z</dcterms:created>
  <dcterms:modified xsi:type="dcterms:W3CDTF">2021-04-21T15:21:58Z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