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uzupelniajace'!$A$1:$Q$87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<sst xmlns="http://schemas.openxmlformats.org/spreadsheetml/2006/main" count="460" uniqueCount="206">
  <si>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</si>
  <si>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</si>
  <si>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</si>
  <si>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</si>
  <si>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</si>
  <si>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</si>
  <si>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</si>
  <si>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</si>
  <si>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</si>
  <si>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</si>
  <si>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</si>
  <si>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</si>
  <si>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</si>
  <si>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</si>
  <si>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</si>
  <si>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</si>
  <si>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</si>
  <si>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</si>
  <si>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</si>
  <si>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</si>
  <si>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</si>
  <si>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</si>
  <si>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</si>
  <si>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</si>
  <si>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</si>
  <si>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</si>
  <si>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</si>
  <si>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</si>
  <si>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</si>
  <si>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</si>
  <si>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</si>
  <si>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</si>
  <si>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</si>
  <si>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</si>
  <si>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</si>
  <si>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</si>
  <si>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</si>
  <si>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</si>
  <si>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</si>
  <si>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</si>
  <si>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</si>
  <si>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</si>
  <si>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</si>
  <si>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</si>
  <si>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</si>
  <si>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</si>
  <si>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</si>
  <si>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</si>
  <si>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</si>
  <si>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</si>
  <si>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</si>
  <si>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</si>
  <si>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</si>
  <si>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AB SA  PLAB00000019</t>
  </si>
  <si>
    <t>Warsaw Stock Exchange</t>
  </si>
  <si>
    <t>Polska</t>
  </si>
  <si>
    <t>AMBRA SA  PLAMBRA00013</t>
  </si>
  <si>
    <t>ASSECO POLAND SA  PLSOFTB00016</t>
  </si>
  <si>
    <t>BUDIMEX SA  PLBUDMX00013</t>
  </si>
  <si>
    <t>CCC S.A.  PLCCC0000016</t>
  </si>
  <si>
    <t>CIECH SA  PLCIECH00018</t>
  </si>
  <si>
    <t>ECHO INVESTMENT SA  PLECHPS00019</t>
  </si>
  <si>
    <t>EUROCASH SA  PLEURCH00011</t>
  </si>
  <si>
    <t>GLOBE TRADE CENTRE SA  PLGTC0000037</t>
  </si>
  <si>
    <t>BANK HANDLOWY W WARSZAWIE SA (Emitent)  PLBH00000012</t>
  </si>
  <si>
    <t>ING BANK ŚLĄSKI SA (Emitent)  PLBSK0000017</t>
  </si>
  <si>
    <t>GRUPA KĘTY SA  PLKETY000011</t>
  </si>
  <si>
    <t>BANK MILLENNIUM SA (Emitent)  PLBIG0000016</t>
  </si>
  <si>
    <t>NETIA SA  PLNETIA00014</t>
  </si>
  <si>
    <t>POLENERGIA SA  PLPLSEP00013</t>
  </si>
  <si>
    <t>UNIBEP SA  PLUNBEP00015</t>
  </si>
  <si>
    <t>VISTULA GROUP SA  PLVSTLA00011</t>
  </si>
  <si>
    <t>AGORA SA  PLAGORA00067</t>
  </si>
  <si>
    <t>ENEA SA  PLENEA000013</t>
  </si>
  <si>
    <t>FERRO SA  PLFERRO00016</t>
  </si>
  <si>
    <t>POZBUD T&amp;R SA  PLPZBDT00013</t>
  </si>
  <si>
    <t>RAINBOW TOURS SA  PLRNBWT00031</t>
  </si>
  <si>
    <t>COMARCH SA  PLCOMAR00012</t>
  </si>
  <si>
    <t>KERNEL HOLDING SA  LU0327357389</t>
  </si>
  <si>
    <t>Luksemburg</t>
  </si>
  <si>
    <t>MO-BRUK SA  PLMOBRK00013</t>
  </si>
  <si>
    <t>DOM DEVELOPMENT SA  PLDMDVL00012</t>
  </si>
  <si>
    <t>AMICA SA  PLAMICA00010</t>
  </si>
  <si>
    <t>OPONEO.PL SA  PLOPNPL00013</t>
  </si>
  <si>
    <t>KRUK SA  PLKRK0000010</t>
  </si>
  <si>
    <t>GRUPA AZOTY SA  PLZATRM00012</t>
  </si>
  <si>
    <t>INTER CARS SA  PLINTCS00010</t>
  </si>
  <si>
    <t>WAWEL SA  PLWAWEL00013</t>
  </si>
  <si>
    <t>FABRYKI MEBLI FORTE SA  PLFORTE00012</t>
  </si>
  <si>
    <t>NEUCA SA  PLTRFRM00018</t>
  </si>
  <si>
    <t>FAMUR SA  PLFAMUR00012</t>
  </si>
  <si>
    <t>LC CORP SA  PLLCCRP00017</t>
  </si>
  <si>
    <t>mBank SA (Emitent)  PLBRE0000012</t>
  </si>
  <si>
    <t>MLP GROUP SA  PLMLPGR00017</t>
  </si>
  <si>
    <t>NEWAG SA  PLNEWAG00012</t>
  </si>
  <si>
    <t>SANOK RUBBER COMPANY SA  PLSTLSK00016</t>
  </si>
  <si>
    <t>WIELTON SA  PLWELTN00012</t>
  </si>
  <si>
    <t>MERCATOR MEDICAL SA  PLMRCTR00015</t>
  </si>
  <si>
    <t>LIVECHAT SOFTWARE SA  PLLVTSF00010</t>
  </si>
  <si>
    <t>TORPOL SA  PLTORPL00016</t>
  </si>
  <si>
    <t>ALUMETAL SA  PLALMTL00023</t>
  </si>
  <si>
    <t>BENEFIT SYSTEMS SA  PLBNFTS00018</t>
  </si>
  <si>
    <t>WIRTUALNA POLSKA HOLDING SA  PLWRTPL00027</t>
  </si>
  <si>
    <t>OPTEAM SA  PLOPTEM00012</t>
  </si>
  <si>
    <t>X-TRADE BROKERS DOM MAKLERSKI SA  PLXTRDM00011</t>
  </si>
  <si>
    <t>11 BIT Studios  PL11BTS00015</t>
  </si>
  <si>
    <t>MARVIPOL SA  PLMRVDV00011</t>
  </si>
  <si>
    <t>Archicom Spółka Akcyjna  PLARHCM00016</t>
  </si>
  <si>
    <t>AMREST HOLDINGS SE  ES0105375002</t>
  </si>
  <si>
    <t>Ten Square Games Spółka Akcyjna  PLTSQGM00016</t>
  </si>
  <si>
    <t>Auto Partner SA  PLATPRT00018</t>
  </si>
  <si>
    <t>PlayWay S.A.  PLPLAYW00015</t>
  </si>
  <si>
    <t>ATAL S.A.  PLATAL000046</t>
  </si>
  <si>
    <t>Enter Air Spółka Akcyjna  PLENTER00017</t>
  </si>
  <si>
    <t>Nienotowane na aktywnym rynku</t>
  </si>
  <si>
    <t xml:space="preserve">SPRINTAIR SA  </t>
  </si>
  <si>
    <t>Nie dotyczy</t>
  </si>
  <si>
    <t xml:space="preserve">MODERN COMMERCE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</si>
  <si>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</si>
  <si>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</si>
  <si>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</si>
  <si>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</si>
  <si>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</si>
  <si>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</si>
  <si>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</si>
  <si>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</si>
  <si>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</si>
  <si>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</si>
  <si>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</si>
  <si>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</si>
  <si>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</si>
  <si>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</si>
  <si>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</si>
  <si>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</si>
  <si>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</si>
  <si>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</si>
  <si>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</si>
  <si>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</si>
  <si>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</si>
  <si>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</si>
  <si>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</si>
  <si>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</si>
  <si>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</si>
  <si>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</si>
  <si>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</si>
  <si>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</si>
  <si>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</si>
  <si>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</si>
  <si>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</si>
  <si>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</si>
  <si>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</si>
  <si>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</si>
  <si>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</si>
  <si>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</si>
  <si>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</si>
  <si>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</si>
  <si>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</si>
  <si>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</si>
  <si>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</si>
  <si>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</si>
  <si>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</si>
  <si>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</si>
  <si>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</si>
  <si>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</si>
  <si>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</si>
  <si>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</si>
  <si>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</si>
  <si>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</si>
  <si>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</si>
  <si>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</si>
  <si>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</si>
  <si>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</si>
  <si>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</si>
  <si>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</si>
  <si>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</si>
  <si>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</si>
  <si>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</si>
  <si>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</si>
  <si>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</si>
  <si>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</si>
  <si>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</si>
  <si>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</si>
  <si>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</si>
  <si>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</si>
  <si>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</si>
  <si>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</si>
  <si>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</si>
  <si>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</si>
  <si>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</si>
  <si>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</si>
  <si>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</si>
  <si>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</si>
  <si>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</si>
  <si>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</si>
  <si>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</si>
  <si>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</si>
  <si>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</si>
  <si>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</si>
  <si>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</si>
  <si>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</si>
  <si>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</si>
  <si>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</si>
  <si>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</si>
  <si>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Małych i Średnich Spółek Rynku Polskiego   (subfundusz w Pekao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</si>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</sst>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  <numFmt numFmtId="175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8" fillId="0" borderId="0" xfId="0" applyNumberFormat="1" applyFont="1"/>
    <xf numFmtId="175" fontId="19" fillId="0" borderId="0" xfId="0" applyNumberFormat="1" applyFont="1" applyAlignment="1">
      <alignment horizontal="center" vertical="center" wrapText="1"/>
    </xf>
    <xf numFmtId="175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2"/>
      <c r="C2" s="102"/>
      <c r="D2" s="102"/>
    </row>
    <row r="3" spans="2:5" ht="56.25" customHeight="1">
      <c r="B3" s="76" t="s">
        <v>203</v>
      </c>
      <c r="C3" s="76"/>
      <c r="D3" s="76"/>
      <c r="E3" s="76"/>
    </row>
    <row r="4" spans="2:5" ht="7.5" customHeight="1"/>
    <row r="5" spans="2:5">
      <c r="B5" t="s">
        <v>204</v>
      </c>
    </row>
    <row r="7" spans="2:5" ht="15">
      <c r="B7" s="11" t="s">
        <v>23</v>
      </c>
    </row>
    <row r="9" spans="2:5">
      <c r="C9" s="61" t="s">
        <v>24</v>
      </c>
      <c r="D9" s="61"/>
    </row>
    <row r="10" spans="2:5">
      <c r="C10" s="62"/>
      <c r="D10" s="63" t="s">
        <v>25</v>
      </c>
    </row>
    <row r="11" spans="2:5">
      <c r="C11" s="62"/>
      <c r="D11" s="63" t="s">
        <v>26</v>
      </c>
    </row>
    <row r="12" spans="2:5">
      <c r="C12" s="62"/>
      <c r="D12" s="63" t="s">
        <v>27</v>
      </c>
    </row>
    <row r="13" spans="2:5">
      <c r="C13" s="78" t="s">
        <v>1</v>
      </c>
      <c r="D13" s="78"/>
    </row>
    <row r="14" spans="2:5">
      <c r="C14" s="78" t="s">
        <v>28</v>
      </c>
      <c r="D14" s="78"/>
    </row>
    <row r="15" spans="2:5">
      <c r="C15" s="78" t="s">
        <v>5</v>
      </c>
      <c r="D15" s="78"/>
    </row>
    <row r="17" spans="2:5">
      <c r="B17" s="2" t="s">
        <v>205</v>
      </c>
    </row>
    <row r="18" spans="2:5" ht="3.75" customHeight="1"/>
    <row r="19" spans="2:5">
      <c r="B19" s="77" t="s">
        <v>29</v>
      </c>
      <c r="C19" s="77"/>
      <c r="D19" s="77"/>
      <c r="E19" s="77"/>
    </row>
    <row r="20" spans="2:5" ht="6" customHeight="1">
      <c r="B20" s="77"/>
      <c r="C20" s="77"/>
      <c r="D20" s="77"/>
      <c r="E20" s="77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Małych i Średnich Spółek Rynku Polskiego   (subfundusz w Pekao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1" t="s">
        <v>203</v>
      </c>
      <c r="C2" s="101"/>
      <c r="D2" s="101"/>
      <c r="E2" s="10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204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1">
        <v>44196</v>
      </c>
      <c r="D6" s="81"/>
      <c r="E6" s="81"/>
      <c r="F6" s="81">
        <v>43830</v>
      </c>
      <c r="G6" s="81"/>
      <c r="H6" s="81"/>
      <c r="I6" s="79"/>
      <c r="J6" s="79"/>
      <c r="K6" s="79"/>
      <c r="L6" s="79"/>
      <c r="M6" s="79"/>
      <c r="N6" s="79"/>
    </row>
    <row r="7" spans="1:14" ht="63.75">
      <c r="B7" s="65" t="s">
        <v>168</v>
      </c>
      <c r="C7" s="65" t="s">
        <v>48</v>
      </c>
      <c r="D7" s="65" t="s">
        <v>49</v>
      </c>
      <c r="E7" s="65" t="s">
        <v>50</v>
      </c>
      <c r="F7" s="65" t="s">
        <v>48</v>
      </c>
      <c r="G7" s="65" t="s">
        <v>49</v>
      </c>
      <c r="H7" s="65" t="s">
        <v>50</v>
      </c>
    </row>
    <row r="8" spans="1:14">
      <c r="B8" s="27" t="s">
        <v>33</v>
      </c>
      <c r="C8" s="39">
        <v>112680</v>
      </c>
      <c r="D8" s="39">
        <v>134937</v>
      </c>
      <c r="E8" s="40">
        <v>92.06</v>
      </c>
      <c r="F8" s="39">
        <v>115137</v>
      </c>
      <c r="G8" s="39">
        <v>131888</v>
      </c>
      <c r="H8" s="40">
        <v>88.99</v>
      </c>
    </row>
    <row r="9" spans="1:14">
      <c r="B9" s="27" t="s">
        <v>11</v>
      </c>
      <c r="C9" s="39">
        <v>0</v>
      </c>
      <c r="D9" s="39">
        <v>0</v>
      </c>
      <c r="E9" s="40">
        <v>0</v>
      </c>
      <c r="F9" s="39">
        <v>0</v>
      </c>
      <c r="G9" s="39">
        <v>0</v>
      </c>
      <c r="H9" s="40">
        <v>0</v>
      </c>
    </row>
    <row r="10" spans="1:14">
      <c r="B10" s="27" t="s">
        <v>12</v>
      </c>
      <c r="C10" s="39">
        <v>0</v>
      </c>
      <c r="D10" s="39">
        <v>0</v>
      </c>
      <c r="E10" s="40">
        <v>0</v>
      </c>
      <c r="F10" s="39">
        <v>0</v>
      </c>
      <c r="G10" s="39">
        <v>0</v>
      </c>
      <c r="H10" s="40">
        <v>0</v>
      </c>
    </row>
    <row r="11" spans="1:14">
      <c r="B11" s="27" t="s">
        <v>13</v>
      </c>
      <c r="C11" s="39">
        <v>0</v>
      </c>
      <c r="D11" s="39">
        <v>0</v>
      </c>
      <c r="E11" s="40">
        <v>0</v>
      </c>
      <c r="F11" s="39">
        <v>0</v>
      </c>
      <c r="G11" s="39">
        <v>0</v>
      </c>
      <c r="H11" s="40">
        <v>0</v>
      </c>
    </row>
    <row r="12" spans="1:14">
      <c r="B12" s="27" t="s">
        <v>14</v>
      </c>
      <c r="C12" s="39">
        <v>0</v>
      </c>
      <c r="D12" s="39">
        <v>0</v>
      </c>
      <c r="E12" s="40">
        <v>0</v>
      </c>
      <c r="F12" s="39">
        <v>0</v>
      </c>
      <c r="G12" s="39">
        <v>0</v>
      </c>
      <c r="H12" s="40">
        <v>0</v>
      </c>
    </row>
    <row r="13" spans="1:14">
      <c r="B13" s="27" t="s">
        <v>30</v>
      </c>
      <c r="C13" s="39">
        <v>0</v>
      </c>
      <c r="D13" s="39">
        <v>0</v>
      </c>
      <c r="E13" s="40">
        <v>0</v>
      </c>
      <c r="F13" s="39">
        <v>0</v>
      </c>
      <c r="G13" s="39">
        <v>0</v>
      </c>
      <c r="H13" s="40">
        <v>0</v>
      </c>
    </row>
    <row r="14" spans="1:14">
      <c r="B14" s="27" t="s">
        <v>15</v>
      </c>
      <c r="C14" s="39">
        <v>0</v>
      </c>
      <c r="D14" s="39">
        <v>0</v>
      </c>
      <c r="E14" s="40">
        <v>0</v>
      </c>
      <c r="F14" s="39">
        <v>0</v>
      </c>
      <c r="G14" s="39">
        <v>0</v>
      </c>
      <c r="H14" s="40">
        <v>0</v>
      </c>
    </row>
    <row r="15" spans="1:14">
      <c r="B15" s="27" t="s">
        <v>16</v>
      </c>
      <c r="C15" s="39">
        <v>0</v>
      </c>
      <c r="D15" s="39">
        <v>0</v>
      </c>
      <c r="E15" s="40">
        <v>0</v>
      </c>
      <c r="F15" s="39">
        <v>0</v>
      </c>
      <c r="G15" s="39">
        <v>0</v>
      </c>
      <c r="H15" s="40">
        <v>0</v>
      </c>
    </row>
    <row r="16" spans="1:14">
      <c r="B16" s="27" t="s">
        <v>34</v>
      </c>
      <c r="C16" s="39">
        <v>0</v>
      </c>
      <c r="D16" s="39">
        <v>0</v>
      </c>
      <c r="E16" s="40">
        <v>0</v>
      </c>
      <c r="F16" s="39">
        <v>0</v>
      </c>
      <c r="G16" s="39">
        <v>0</v>
      </c>
      <c r="H16" s="40">
        <v>0</v>
      </c>
    </row>
    <row r="17" spans="2:8">
      <c r="B17" s="27" t="s">
        <v>35</v>
      </c>
      <c r="C17" s="39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</row>
    <row r="18" spans="2:8">
      <c r="B18" s="27" t="s">
        <v>36</v>
      </c>
      <c r="C18" s="39">
        <v>0</v>
      </c>
      <c r="D18" s="39">
        <v>0</v>
      </c>
      <c r="E18" s="40">
        <v>0</v>
      </c>
      <c r="F18" s="39">
        <v>0</v>
      </c>
      <c r="G18" s="39">
        <v>0</v>
      </c>
      <c r="H18" s="40">
        <v>0</v>
      </c>
    </row>
    <row r="19" spans="2:8">
      <c r="B19" s="27" t="s">
        <v>17</v>
      </c>
      <c r="C19" s="39">
        <v>0</v>
      </c>
      <c r="D19" s="39">
        <v>0</v>
      </c>
      <c r="E19" s="40">
        <v>0</v>
      </c>
      <c r="F19" s="39">
        <v>0</v>
      </c>
      <c r="G19" s="39">
        <v>0</v>
      </c>
      <c r="H19" s="40">
        <v>0</v>
      </c>
    </row>
    <row r="20" spans="2:8">
      <c r="B20" s="27" t="s">
        <v>37</v>
      </c>
      <c r="C20" s="39">
        <v>0</v>
      </c>
      <c r="D20" s="39">
        <v>0</v>
      </c>
      <c r="E20" s="40">
        <v>0</v>
      </c>
      <c r="F20" s="39">
        <v>0</v>
      </c>
      <c r="G20" s="39">
        <v>0</v>
      </c>
      <c r="H20" s="40">
        <v>0</v>
      </c>
    </row>
    <row r="21" spans="2:8">
      <c r="B21" s="27" t="s">
        <v>38</v>
      </c>
      <c r="C21" s="39">
        <v>0</v>
      </c>
      <c r="D21" s="39">
        <v>0</v>
      </c>
      <c r="E21" s="40">
        <v>0</v>
      </c>
      <c r="F21" s="39">
        <v>0</v>
      </c>
      <c r="G21" s="39">
        <v>0</v>
      </c>
      <c r="H21" s="40">
        <v>0</v>
      </c>
    </row>
    <row r="22" spans="2:8">
      <c r="B22" s="27" t="s">
        <v>18</v>
      </c>
      <c r="C22" s="39">
        <v>0</v>
      </c>
      <c r="D22" s="39">
        <v>0</v>
      </c>
      <c r="E22" s="40">
        <v>0</v>
      </c>
      <c r="F22" s="39">
        <v>0</v>
      </c>
      <c r="G22" s="39">
        <v>0</v>
      </c>
      <c r="H22" s="40">
        <v>0</v>
      </c>
    </row>
    <row r="23" spans="2:8">
      <c r="B23" s="27" t="s">
        <v>39</v>
      </c>
      <c r="C23" s="39">
        <v>0</v>
      </c>
      <c r="D23" s="39">
        <v>0</v>
      </c>
      <c r="E23" s="40">
        <v>0</v>
      </c>
      <c r="F23" s="39">
        <v>0</v>
      </c>
      <c r="G23" s="39">
        <v>0</v>
      </c>
      <c r="H23" s="40">
        <v>0</v>
      </c>
    </row>
    <row r="24" spans="2:8">
      <c r="B24" s="27" t="s">
        <v>40</v>
      </c>
      <c r="C24" s="39">
        <v>0</v>
      </c>
      <c r="D24" s="39">
        <v>0</v>
      </c>
      <c r="E24" s="40">
        <v>0</v>
      </c>
      <c r="F24" s="39">
        <v>0</v>
      </c>
      <c r="G24" s="39">
        <v>0</v>
      </c>
      <c r="H24" s="40">
        <v>0</v>
      </c>
    </row>
    <row r="25" spans="2:8">
      <c r="B25" s="27" t="s">
        <v>41</v>
      </c>
      <c r="C25" s="39">
        <v>0</v>
      </c>
      <c r="D25" s="39">
        <v>0</v>
      </c>
      <c r="E25" s="40">
        <v>0</v>
      </c>
      <c r="F25" s="39">
        <v>0</v>
      </c>
      <c r="G25" s="39">
        <v>0</v>
      </c>
      <c r="H25" s="40">
        <v>0</v>
      </c>
    </row>
    <row r="26" spans="2:8">
      <c r="B26" s="27" t="s">
        <v>42</v>
      </c>
      <c r="C26" s="39">
        <v>0</v>
      </c>
      <c r="D26" s="39">
        <v>0</v>
      </c>
      <c r="E26" s="40">
        <v>0</v>
      </c>
      <c r="F26" s="39">
        <v>0</v>
      </c>
      <c r="G26" s="39">
        <v>0</v>
      </c>
      <c r="H26" s="40">
        <v>0</v>
      </c>
    </row>
    <row r="27" spans="2:8">
      <c r="B27" s="10" t="s">
        <v>118</v>
      </c>
      <c r="C27" s="41">
        <v>112680</v>
      </c>
      <c r="D27" s="41">
        <v>134937</v>
      </c>
      <c r="E27" s="42">
        <v>92.06</v>
      </c>
      <c r="F27" s="41">
        <v>115137</v>
      </c>
      <c r="G27" s="41">
        <v>131888</v>
      </c>
      <c r="H27" s="42">
        <v>88.99</v>
      </c>
    </row>
    <row r="28" spans="2:8" s="4" customFormat="1" ht="12.75">
      <c r="B28" s="80"/>
      <c r="C28" s="80"/>
      <c r="D28" s="80"/>
      <c r="E28" s="80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Małych i Średnich Spółek Rynku Polskiego   (subfundusz w Pekao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8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0" t="s">
        <v>203</v>
      </c>
      <c r="C2" s="100"/>
      <c r="D2" s="100"/>
      <c r="E2" s="100"/>
      <c r="F2" s="100"/>
      <c r="G2" s="100"/>
      <c r="H2" s="100"/>
      <c r="I2" s="100"/>
      <c r="J2" s="100"/>
    </row>
    <row r="3" spans="2:10">
      <c r="C3" t="s">
        <v>204</v>
      </c>
    </row>
    <row r="4" spans="2:10" ht="15">
      <c r="C4" s="71" t="s">
        <v>19</v>
      </c>
      <c r="D4" s="2"/>
    </row>
    <row r="5" spans="2:10" ht="6" customHeight="1"/>
    <row r="6" spans="2:10" ht="36">
      <c r="C6" s="66" t="s">
        <v>43</v>
      </c>
      <c r="D6" s="66" t="s">
        <v>44</v>
      </c>
      <c r="E6" s="66" t="s">
        <v>45</v>
      </c>
      <c r="F6" s="66" t="s">
        <v>46</v>
      </c>
      <c r="G6" s="66" t="s">
        <v>47</v>
      </c>
      <c r="H6" s="66" t="s">
        <v>48</v>
      </c>
      <c r="I6" s="66" t="s">
        <v>49</v>
      </c>
      <c r="J6" s="66" t="s">
        <v>50</v>
      </c>
    </row>
    <row r="7" spans="2:10">
      <c r="C7" s="13" t="s">
        <v>51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0">
      <c r="C8" s="13" t="s">
        <v>52</v>
      </c>
      <c r="D8" s="14"/>
      <c r="E8" s="14"/>
      <c r="F8" s="15"/>
      <c r="G8" s="14"/>
      <c r="H8" s="15">
        <v>110424</v>
      </c>
      <c r="I8" s="15">
        <v>133158</v>
      </c>
      <c r="J8" s="16">
        <v>90.85</v>
      </c>
    </row>
    <row r="9" spans="2:10" ht="24">
      <c r="C9" s="13" t="s">
        <v>53</v>
      </c>
      <c r="D9" s="18" t="s">
        <v>52</v>
      </c>
      <c r="E9" s="18" t="s">
        <v>54</v>
      </c>
      <c r="F9" s="19">
        <v>35983</v>
      </c>
      <c r="G9" s="18" t="s">
        <v>55</v>
      </c>
      <c r="H9" s="15">
        <v>962</v>
      </c>
      <c r="I9" s="15">
        <v>1148</v>
      </c>
      <c r="J9" s="16">
        <v>0.78</v>
      </c>
    </row>
    <row r="10" spans="2:10" ht="24">
      <c r="C10" s="13" t="s">
        <v>56</v>
      </c>
      <c r="D10" s="18" t="s">
        <v>52</v>
      </c>
      <c r="E10" s="18" t="s">
        <v>54</v>
      </c>
      <c r="F10" s="19">
        <v>13257</v>
      </c>
      <c r="G10" s="18" t="s">
        <v>55</v>
      </c>
      <c r="H10" s="15">
        <v>131</v>
      </c>
      <c r="I10" s="15">
        <v>254</v>
      </c>
      <c r="J10" s="16">
        <v>0.17</v>
      </c>
    </row>
    <row r="11" spans="2:10" ht="24">
      <c r="C11" s="13" t="s">
        <v>57</v>
      </c>
      <c r="D11" s="18" t="s">
        <v>52</v>
      </c>
      <c r="E11" s="18" t="s">
        <v>54</v>
      </c>
      <c r="F11" s="19">
        <v>69574</v>
      </c>
      <c r="G11" s="18" t="s">
        <v>55</v>
      </c>
      <c r="H11" s="15">
        <v>4710</v>
      </c>
      <c r="I11" s="15">
        <v>4738</v>
      </c>
      <c r="J11" s="16">
        <v>3.23</v>
      </c>
    </row>
    <row r="12" spans="2:10" ht="24">
      <c r="C12" s="13" t="s">
        <v>58</v>
      </c>
      <c r="D12" s="18" t="s">
        <v>52</v>
      </c>
      <c r="E12" s="18" t="s">
        <v>54</v>
      </c>
      <c r="F12" s="19">
        <v>15334</v>
      </c>
      <c r="G12" s="18" t="s">
        <v>55</v>
      </c>
      <c r="H12" s="15">
        <v>3071</v>
      </c>
      <c r="I12" s="15">
        <v>4715</v>
      </c>
      <c r="J12" s="16">
        <v>3.22</v>
      </c>
    </row>
    <row r="13" spans="2:10" ht="24">
      <c r="C13" s="13" t="s">
        <v>59</v>
      </c>
      <c r="D13" s="18" t="s">
        <v>52</v>
      </c>
      <c r="E13" s="18" t="s">
        <v>54</v>
      </c>
      <c r="F13" s="19">
        <v>57393</v>
      </c>
      <c r="G13" s="18" t="s">
        <v>55</v>
      </c>
      <c r="H13" s="15">
        <v>2124</v>
      </c>
      <c r="I13" s="15">
        <v>5023</v>
      </c>
      <c r="J13" s="16">
        <v>3.43</v>
      </c>
    </row>
    <row r="14" spans="2:10" ht="24">
      <c r="C14" s="13" t="s">
        <v>60</v>
      </c>
      <c r="D14" s="18" t="s">
        <v>52</v>
      </c>
      <c r="E14" s="18" t="s">
        <v>54</v>
      </c>
      <c r="F14" s="19">
        <v>120017</v>
      </c>
      <c r="G14" s="18" t="s">
        <v>55</v>
      </c>
      <c r="H14" s="15">
        <v>4121</v>
      </c>
      <c r="I14" s="15">
        <v>3865</v>
      </c>
      <c r="J14" s="16">
        <v>2.64</v>
      </c>
    </row>
    <row r="15" spans="2:10" ht="24">
      <c r="C15" s="13" t="s">
        <v>61</v>
      </c>
      <c r="D15" s="18" t="s">
        <v>52</v>
      </c>
      <c r="E15" s="18" t="s">
        <v>54</v>
      </c>
      <c r="F15" s="19">
        <v>418734</v>
      </c>
      <c r="G15" s="18" t="s">
        <v>55</v>
      </c>
      <c r="H15" s="15">
        <v>1721</v>
      </c>
      <c r="I15" s="15">
        <v>1692</v>
      </c>
      <c r="J15" s="16">
        <v>1.1499999999999999</v>
      </c>
    </row>
    <row r="16" spans="2:10" ht="24">
      <c r="C16" s="13" t="s">
        <v>62</v>
      </c>
      <c r="D16" s="18" t="s">
        <v>52</v>
      </c>
      <c r="E16" s="18" t="s">
        <v>54</v>
      </c>
      <c r="F16" s="19">
        <v>287020</v>
      </c>
      <c r="G16" s="18" t="s">
        <v>55</v>
      </c>
      <c r="H16" s="15">
        <v>5439</v>
      </c>
      <c r="I16" s="15">
        <v>4033</v>
      </c>
      <c r="J16" s="16">
        <v>2.75</v>
      </c>
    </row>
    <row r="17" spans="3:10" ht="24">
      <c r="C17" s="13" t="s">
        <v>63</v>
      </c>
      <c r="D17" s="18" t="s">
        <v>52</v>
      </c>
      <c r="E17" s="18" t="s">
        <v>54</v>
      </c>
      <c r="F17" s="19">
        <v>264062</v>
      </c>
      <c r="G17" s="18" t="s">
        <v>55</v>
      </c>
      <c r="H17" s="15">
        <v>1626</v>
      </c>
      <c r="I17" s="15">
        <v>1901</v>
      </c>
      <c r="J17" s="16">
        <v>1.3</v>
      </c>
    </row>
    <row r="18" spans="3:10" ht="24">
      <c r="C18" s="13" t="s">
        <v>64</v>
      </c>
      <c r="D18" s="18" t="s">
        <v>52</v>
      </c>
      <c r="E18" s="18" t="s">
        <v>54</v>
      </c>
      <c r="F18" s="19">
        <v>39545</v>
      </c>
      <c r="G18" s="18" t="s">
        <v>55</v>
      </c>
      <c r="H18" s="15">
        <v>2382</v>
      </c>
      <c r="I18" s="15">
        <v>1390</v>
      </c>
      <c r="J18" s="16">
        <v>0.95</v>
      </c>
    </row>
    <row r="19" spans="3:10" ht="24">
      <c r="C19" s="13" t="s">
        <v>65</v>
      </c>
      <c r="D19" s="18" t="s">
        <v>52</v>
      </c>
      <c r="E19" s="18" t="s">
        <v>54</v>
      </c>
      <c r="F19" s="19">
        <v>26266</v>
      </c>
      <c r="G19" s="18" t="s">
        <v>55</v>
      </c>
      <c r="H19" s="15">
        <v>530</v>
      </c>
      <c r="I19" s="15">
        <v>4491</v>
      </c>
      <c r="J19" s="16">
        <v>3.06</v>
      </c>
    </row>
    <row r="20" spans="3:10" ht="24">
      <c r="C20" s="13" t="s">
        <v>66</v>
      </c>
      <c r="D20" s="18" t="s">
        <v>52</v>
      </c>
      <c r="E20" s="18" t="s">
        <v>54</v>
      </c>
      <c r="F20" s="19">
        <v>14435</v>
      </c>
      <c r="G20" s="18" t="s">
        <v>55</v>
      </c>
      <c r="H20" s="15">
        <v>1834</v>
      </c>
      <c r="I20" s="15">
        <v>7095</v>
      </c>
      <c r="J20" s="16">
        <v>4.84</v>
      </c>
    </row>
    <row r="21" spans="3:10" ht="24">
      <c r="C21" s="13" t="s">
        <v>67</v>
      </c>
      <c r="D21" s="18" t="s">
        <v>52</v>
      </c>
      <c r="E21" s="18" t="s">
        <v>54</v>
      </c>
      <c r="F21" s="19">
        <v>1001168</v>
      </c>
      <c r="G21" s="18" t="s">
        <v>55</v>
      </c>
      <c r="H21" s="15">
        <v>4111</v>
      </c>
      <c r="I21" s="15">
        <v>3274</v>
      </c>
      <c r="J21" s="16">
        <v>2.23</v>
      </c>
    </row>
    <row r="22" spans="3:10" ht="24">
      <c r="C22" s="13" t="s">
        <v>68</v>
      </c>
      <c r="D22" s="18" t="s">
        <v>52</v>
      </c>
      <c r="E22" s="18" t="s">
        <v>54</v>
      </c>
      <c r="F22" s="19">
        <v>166135</v>
      </c>
      <c r="G22" s="18" t="s">
        <v>55</v>
      </c>
      <c r="H22" s="15">
        <v>717</v>
      </c>
      <c r="I22" s="15">
        <v>841</v>
      </c>
      <c r="J22" s="16">
        <v>0.56999999999999995</v>
      </c>
    </row>
    <row r="23" spans="3:10" ht="24">
      <c r="C23" s="13" t="s">
        <v>69</v>
      </c>
      <c r="D23" s="18" t="s">
        <v>52</v>
      </c>
      <c r="E23" s="18" t="s">
        <v>54</v>
      </c>
      <c r="F23" s="19">
        <v>28668</v>
      </c>
      <c r="G23" s="18" t="s">
        <v>55</v>
      </c>
      <c r="H23" s="15">
        <v>883</v>
      </c>
      <c r="I23" s="15">
        <v>1554</v>
      </c>
      <c r="J23" s="16">
        <v>1.06</v>
      </c>
    </row>
    <row r="24" spans="3:10" ht="24">
      <c r="C24" s="13" t="s">
        <v>70</v>
      </c>
      <c r="D24" s="18" t="s">
        <v>52</v>
      </c>
      <c r="E24" s="18" t="s">
        <v>54</v>
      </c>
      <c r="F24" s="19">
        <v>40365</v>
      </c>
      <c r="G24" s="18" t="s">
        <v>55</v>
      </c>
      <c r="H24" s="15">
        <v>392</v>
      </c>
      <c r="I24" s="15">
        <v>335</v>
      </c>
      <c r="J24" s="16">
        <v>0.23</v>
      </c>
    </row>
    <row r="25" spans="3:10" ht="24">
      <c r="C25" s="13" t="s">
        <v>71</v>
      </c>
      <c r="D25" s="18" t="s">
        <v>52</v>
      </c>
      <c r="E25" s="18" t="s">
        <v>54</v>
      </c>
      <c r="F25" s="19">
        <v>332005</v>
      </c>
      <c r="G25" s="18" t="s">
        <v>55</v>
      </c>
      <c r="H25" s="15">
        <v>833</v>
      </c>
      <c r="I25" s="15">
        <v>920</v>
      </c>
      <c r="J25" s="16">
        <v>0.63</v>
      </c>
    </row>
    <row r="26" spans="3:10" ht="24">
      <c r="C26" s="13" t="s">
        <v>72</v>
      </c>
      <c r="D26" s="18" t="s">
        <v>52</v>
      </c>
      <c r="E26" s="18" t="s">
        <v>54</v>
      </c>
      <c r="F26" s="19">
        <v>88757</v>
      </c>
      <c r="G26" s="18" t="s">
        <v>55</v>
      </c>
      <c r="H26" s="15">
        <v>920</v>
      </c>
      <c r="I26" s="15">
        <v>641</v>
      </c>
      <c r="J26" s="16">
        <v>0.44</v>
      </c>
    </row>
    <row r="27" spans="3:10" ht="24">
      <c r="C27" s="13" t="s">
        <v>73</v>
      </c>
      <c r="D27" s="18" t="s">
        <v>52</v>
      </c>
      <c r="E27" s="18" t="s">
        <v>54</v>
      </c>
      <c r="F27" s="19">
        <v>262966</v>
      </c>
      <c r="G27" s="18" t="s">
        <v>55</v>
      </c>
      <c r="H27" s="15">
        <v>1944</v>
      </c>
      <c r="I27" s="15">
        <v>1718</v>
      </c>
      <c r="J27" s="16">
        <v>1.17</v>
      </c>
    </row>
    <row r="28" spans="3:10" ht="24">
      <c r="C28" s="13" t="s">
        <v>74</v>
      </c>
      <c r="D28" s="18" t="s">
        <v>52</v>
      </c>
      <c r="E28" s="18" t="s">
        <v>54</v>
      </c>
      <c r="F28" s="19">
        <v>19135</v>
      </c>
      <c r="G28" s="18" t="s">
        <v>55</v>
      </c>
      <c r="H28" s="15">
        <v>335</v>
      </c>
      <c r="I28" s="15">
        <v>478</v>
      </c>
      <c r="J28" s="16">
        <v>0.33</v>
      </c>
    </row>
    <row r="29" spans="3:10" ht="24">
      <c r="C29" s="13" t="s">
        <v>75</v>
      </c>
      <c r="D29" s="18" t="s">
        <v>52</v>
      </c>
      <c r="E29" s="18" t="s">
        <v>54</v>
      </c>
      <c r="F29" s="19">
        <v>60531</v>
      </c>
      <c r="G29" s="18" t="s">
        <v>55</v>
      </c>
      <c r="H29" s="15">
        <v>284</v>
      </c>
      <c r="I29" s="15">
        <v>138</v>
      </c>
      <c r="J29" s="16">
        <v>0.09</v>
      </c>
    </row>
    <row r="30" spans="3:10" ht="24">
      <c r="C30" s="13" t="s">
        <v>76</v>
      </c>
      <c r="D30" s="18" t="s">
        <v>52</v>
      </c>
      <c r="E30" s="18" t="s">
        <v>54</v>
      </c>
      <c r="F30" s="19">
        <v>31694</v>
      </c>
      <c r="G30" s="18" t="s">
        <v>55</v>
      </c>
      <c r="H30" s="15">
        <v>927</v>
      </c>
      <c r="I30" s="15">
        <v>748</v>
      </c>
      <c r="J30" s="16">
        <v>0.51</v>
      </c>
    </row>
    <row r="31" spans="3:10" ht="24">
      <c r="C31" s="13" t="s">
        <v>77</v>
      </c>
      <c r="D31" s="18" t="s">
        <v>52</v>
      </c>
      <c r="E31" s="18" t="s">
        <v>54</v>
      </c>
      <c r="F31" s="19">
        <v>20426</v>
      </c>
      <c r="G31" s="18" t="s">
        <v>55</v>
      </c>
      <c r="H31" s="15">
        <v>3844</v>
      </c>
      <c r="I31" s="15">
        <v>3973</v>
      </c>
      <c r="J31" s="16">
        <v>2.71</v>
      </c>
    </row>
    <row r="32" spans="3:10" ht="24">
      <c r="C32" s="13" t="s">
        <v>78</v>
      </c>
      <c r="D32" s="18" t="s">
        <v>52</v>
      </c>
      <c r="E32" s="18" t="s">
        <v>54</v>
      </c>
      <c r="F32" s="19">
        <v>74882</v>
      </c>
      <c r="G32" s="18" t="s">
        <v>79</v>
      </c>
      <c r="H32" s="15">
        <v>2736</v>
      </c>
      <c r="I32" s="15">
        <v>3692</v>
      </c>
      <c r="J32" s="16">
        <v>2.52</v>
      </c>
    </row>
    <row r="33" spans="3:10" ht="24">
      <c r="C33" s="13" t="s">
        <v>80</v>
      </c>
      <c r="D33" s="18" t="s">
        <v>52</v>
      </c>
      <c r="E33" s="18" t="s">
        <v>54</v>
      </c>
      <c r="F33" s="19">
        <v>7572</v>
      </c>
      <c r="G33" s="18" t="s">
        <v>55</v>
      </c>
      <c r="H33" s="15">
        <v>1516</v>
      </c>
      <c r="I33" s="15">
        <v>1742</v>
      </c>
      <c r="J33" s="16">
        <v>1.19</v>
      </c>
    </row>
    <row r="34" spans="3:10" ht="24">
      <c r="C34" s="13" t="s">
        <v>81</v>
      </c>
      <c r="D34" s="18" t="s">
        <v>52</v>
      </c>
      <c r="E34" s="18" t="s">
        <v>54</v>
      </c>
      <c r="F34" s="19">
        <v>11337</v>
      </c>
      <c r="G34" s="18" t="s">
        <v>55</v>
      </c>
      <c r="H34" s="15">
        <v>640</v>
      </c>
      <c r="I34" s="15">
        <v>1292</v>
      </c>
      <c r="J34" s="16">
        <v>0.88</v>
      </c>
    </row>
    <row r="35" spans="3:10" ht="24">
      <c r="C35" s="13" t="s">
        <v>82</v>
      </c>
      <c r="D35" s="18" t="s">
        <v>52</v>
      </c>
      <c r="E35" s="18" t="s">
        <v>54</v>
      </c>
      <c r="F35" s="19">
        <v>25063</v>
      </c>
      <c r="G35" s="18" t="s">
        <v>55</v>
      </c>
      <c r="H35" s="15">
        <v>2753</v>
      </c>
      <c r="I35" s="15">
        <v>3679</v>
      </c>
      <c r="J35" s="16">
        <v>2.5099999999999998</v>
      </c>
    </row>
    <row r="36" spans="3:10" ht="24">
      <c r="C36" s="13" t="s">
        <v>83</v>
      </c>
      <c r="D36" s="18" t="s">
        <v>52</v>
      </c>
      <c r="E36" s="18" t="s">
        <v>54</v>
      </c>
      <c r="F36" s="19">
        <v>89885</v>
      </c>
      <c r="G36" s="18" t="s">
        <v>55</v>
      </c>
      <c r="H36" s="15">
        <v>3586</v>
      </c>
      <c r="I36" s="15">
        <v>3703</v>
      </c>
      <c r="J36" s="16">
        <v>2.5299999999999998</v>
      </c>
    </row>
    <row r="37" spans="3:10" ht="24">
      <c r="C37" s="13" t="s">
        <v>84</v>
      </c>
      <c r="D37" s="18" t="s">
        <v>52</v>
      </c>
      <c r="E37" s="18" t="s">
        <v>54</v>
      </c>
      <c r="F37" s="19">
        <v>35762</v>
      </c>
      <c r="G37" s="18" t="s">
        <v>55</v>
      </c>
      <c r="H37" s="15">
        <v>2516</v>
      </c>
      <c r="I37" s="15">
        <v>5078</v>
      </c>
      <c r="J37" s="16">
        <v>3.46</v>
      </c>
    </row>
    <row r="38" spans="3:10" ht="24">
      <c r="C38" s="13" t="s">
        <v>85</v>
      </c>
      <c r="D38" s="18" t="s">
        <v>52</v>
      </c>
      <c r="E38" s="18" t="s">
        <v>54</v>
      </c>
      <c r="F38" s="19">
        <v>79163</v>
      </c>
      <c r="G38" s="18" t="s">
        <v>55</v>
      </c>
      <c r="H38" s="15">
        <v>2953</v>
      </c>
      <c r="I38" s="15">
        <v>2173</v>
      </c>
      <c r="J38" s="16">
        <v>1.48</v>
      </c>
    </row>
    <row r="39" spans="3:10" ht="24">
      <c r="C39" s="13" t="s">
        <v>86</v>
      </c>
      <c r="D39" s="18" t="s">
        <v>52</v>
      </c>
      <c r="E39" s="18" t="s">
        <v>54</v>
      </c>
      <c r="F39" s="19">
        <v>22062</v>
      </c>
      <c r="G39" s="18" t="s">
        <v>55</v>
      </c>
      <c r="H39" s="15">
        <v>3379</v>
      </c>
      <c r="I39" s="15">
        <v>5207</v>
      </c>
      <c r="J39" s="16">
        <v>3.55</v>
      </c>
    </row>
    <row r="40" spans="3:10" ht="24">
      <c r="C40" s="13" t="s">
        <v>87</v>
      </c>
      <c r="D40" s="18" t="s">
        <v>52</v>
      </c>
      <c r="E40" s="18" t="s">
        <v>54</v>
      </c>
      <c r="F40" s="19">
        <v>4142</v>
      </c>
      <c r="G40" s="18" t="s">
        <v>55</v>
      </c>
      <c r="H40" s="15">
        <v>3109</v>
      </c>
      <c r="I40" s="15">
        <v>2419</v>
      </c>
      <c r="J40" s="16">
        <v>1.65</v>
      </c>
    </row>
    <row r="41" spans="3:10" ht="24">
      <c r="C41" s="13" t="s">
        <v>88</v>
      </c>
      <c r="D41" s="18" t="s">
        <v>52</v>
      </c>
      <c r="E41" s="18" t="s">
        <v>54</v>
      </c>
      <c r="F41" s="19">
        <v>43763</v>
      </c>
      <c r="G41" s="18" t="s">
        <v>55</v>
      </c>
      <c r="H41" s="15">
        <v>1402</v>
      </c>
      <c r="I41" s="15">
        <v>1794</v>
      </c>
      <c r="J41" s="16">
        <v>1.22</v>
      </c>
    </row>
    <row r="42" spans="3:10" ht="24">
      <c r="C42" s="13" t="s">
        <v>89</v>
      </c>
      <c r="D42" s="18" t="s">
        <v>52</v>
      </c>
      <c r="E42" s="18" t="s">
        <v>54</v>
      </c>
      <c r="F42" s="19">
        <v>2670</v>
      </c>
      <c r="G42" s="18" t="s">
        <v>55</v>
      </c>
      <c r="H42" s="15">
        <v>600</v>
      </c>
      <c r="I42" s="15">
        <v>1738</v>
      </c>
      <c r="J42" s="16">
        <v>1.19</v>
      </c>
    </row>
    <row r="43" spans="3:10" ht="24">
      <c r="C43" s="13" t="s">
        <v>90</v>
      </c>
      <c r="D43" s="18" t="s">
        <v>52</v>
      </c>
      <c r="E43" s="18" t="s">
        <v>54</v>
      </c>
      <c r="F43" s="19">
        <v>391336</v>
      </c>
      <c r="G43" s="18" t="s">
        <v>55</v>
      </c>
      <c r="H43" s="15">
        <v>1858</v>
      </c>
      <c r="I43" s="15">
        <v>880</v>
      </c>
      <c r="J43" s="16">
        <v>0.6</v>
      </c>
    </row>
    <row r="44" spans="3:10" ht="24">
      <c r="C44" s="13" t="s">
        <v>91</v>
      </c>
      <c r="D44" s="18" t="s">
        <v>52</v>
      </c>
      <c r="E44" s="18" t="s">
        <v>54</v>
      </c>
      <c r="F44" s="19">
        <v>717752</v>
      </c>
      <c r="G44" s="18" t="s">
        <v>55</v>
      </c>
      <c r="H44" s="15">
        <v>1396</v>
      </c>
      <c r="I44" s="15">
        <v>1414</v>
      </c>
      <c r="J44" s="16">
        <v>0.96</v>
      </c>
    </row>
    <row r="45" spans="3:10" ht="24">
      <c r="C45" s="13" t="s">
        <v>92</v>
      </c>
      <c r="D45" s="18" t="s">
        <v>52</v>
      </c>
      <c r="E45" s="18" t="s">
        <v>54</v>
      </c>
      <c r="F45" s="19">
        <v>13936</v>
      </c>
      <c r="G45" s="18" t="s">
        <v>55</v>
      </c>
      <c r="H45" s="15">
        <v>2391</v>
      </c>
      <c r="I45" s="15">
        <v>2497</v>
      </c>
      <c r="J45" s="16">
        <v>1.7</v>
      </c>
    </row>
    <row r="46" spans="3:10" ht="24">
      <c r="C46" s="13" t="s">
        <v>93</v>
      </c>
      <c r="D46" s="18" t="s">
        <v>52</v>
      </c>
      <c r="E46" s="18" t="s">
        <v>54</v>
      </c>
      <c r="F46" s="19">
        <v>38020</v>
      </c>
      <c r="G46" s="18" t="s">
        <v>55</v>
      </c>
      <c r="H46" s="15">
        <v>2623</v>
      </c>
      <c r="I46" s="15">
        <v>3156</v>
      </c>
      <c r="J46" s="16">
        <v>2.15</v>
      </c>
    </row>
    <row r="47" spans="3:10" ht="24">
      <c r="C47" s="13" t="s">
        <v>94</v>
      </c>
      <c r="D47" s="18" t="s">
        <v>52</v>
      </c>
      <c r="E47" s="18" t="s">
        <v>54</v>
      </c>
      <c r="F47" s="19">
        <v>22970</v>
      </c>
      <c r="G47" s="18" t="s">
        <v>55</v>
      </c>
      <c r="H47" s="15">
        <v>361</v>
      </c>
      <c r="I47" s="15">
        <v>602</v>
      </c>
      <c r="J47" s="16">
        <v>0.41</v>
      </c>
    </row>
    <row r="48" spans="3:10" ht="24">
      <c r="C48" s="13" t="s">
        <v>95</v>
      </c>
      <c r="D48" s="18" t="s">
        <v>52</v>
      </c>
      <c r="E48" s="18" t="s">
        <v>54</v>
      </c>
      <c r="F48" s="19">
        <v>72427</v>
      </c>
      <c r="G48" s="18" t="s">
        <v>55</v>
      </c>
      <c r="H48" s="15">
        <v>4316</v>
      </c>
      <c r="I48" s="15">
        <v>1416</v>
      </c>
      <c r="J48" s="16">
        <v>0.97</v>
      </c>
    </row>
    <row r="49" spans="3:10" ht="24">
      <c r="C49" s="13" t="s">
        <v>96</v>
      </c>
      <c r="D49" s="18" t="s">
        <v>52</v>
      </c>
      <c r="E49" s="18" t="s">
        <v>54</v>
      </c>
      <c r="F49" s="19">
        <v>149145</v>
      </c>
      <c r="G49" s="18" t="s">
        <v>55</v>
      </c>
      <c r="H49" s="15">
        <v>734</v>
      </c>
      <c r="I49" s="15">
        <v>1007</v>
      </c>
      <c r="J49" s="16">
        <v>0.69</v>
      </c>
    </row>
    <row r="50" spans="3:10" ht="24">
      <c r="C50" s="13" t="s">
        <v>97</v>
      </c>
      <c r="D50" s="18" t="s">
        <v>52</v>
      </c>
      <c r="E50" s="18" t="s">
        <v>54</v>
      </c>
      <c r="F50" s="19">
        <v>2227</v>
      </c>
      <c r="G50" s="18" t="s">
        <v>55</v>
      </c>
      <c r="H50" s="15">
        <v>892</v>
      </c>
      <c r="I50" s="15">
        <v>940</v>
      </c>
      <c r="J50" s="16">
        <v>0.64</v>
      </c>
    </row>
    <row r="51" spans="3:10" ht="24">
      <c r="C51" s="13" t="s">
        <v>98</v>
      </c>
      <c r="D51" s="18" t="s">
        <v>52</v>
      </c>
      <c r="E51" s="18" t="s">
        <v>54</v>
      </c>
      <c r="F51" s="19">
        <v>34723</v>
      </c>
      <c r="G51" s="18" t="s">
        <v>55</v>
      </c>
      <c r="H51" s="15">
        <v>1371</v>
      </c>
      <c r="I51" s="15">
        <v>3646</v>
      </c>
      <c r="J51" s="16">
        <v>2.4900000000000002</v>
      </c>
    </row>
    <row r="52" spans="3:10" ht="24">
      <c r="C52" s="13" t="s">
        <v>99</v>
      </c>
      <c r="D52" s="18" t="s">
        <v>52</v>
      </c>
      <c r="E52" s="18" t="s">
        <v>54</v>
      </c>
      <c r="F52" s="19">
        <v>82491</v>
      </c>
      <c r="G52" s="18" t="s">
        <v>55</v>
      </c>
      <c r="H52" s="15">
        <v>660</v>
      </c>
      <c r="I52" s="15">
        <v>1064</v>
      </c>
      <c r="J52" s="16">
        <v>0.73</v>
      </c>
    </row>
    <row r="53" spans="3:10" ht="24">
      <c r="C53" s="13" t="s">
        <v>100</v>
      </c>
      <c r="D53" s="18" t="s">
        <v>52</v>
      </c>
      <c r="E53" s="18" t="s">
        <v>54</v>
      </c>
      <c r="F53" s="19">
        <v>34316</v>
      </c>
      <c r="G53" s="18" t="s">
        <v>55</v>
      </c>
      <c r="H53" s="15">
        <v>2038</v>
      </c>
      <c r="I53" s="15">
        <v>1613</v>
      </c>
      <c r="J53" s="16">
        <v>1.1000000000000001</v>
      </c>
    </row>
    <row r="54" spans="3:10" ht="24">
      <c r="C54" s="13" t="s">
        <v>101</v>
      </c>
      <c r="D54" s="18" t="s">
        <v>52</v>
      </c>
      <c r="E54" s="18" t="s">
        <v>54</v>
      </c>
      <c r="F54" s="19">
        <v>3356</v>
      </c>
      <c r="G54" s="18" t="s">
        <v>55</v>
      </c>
      <c r="H54" s="15">
        <v>2651</v>
      </c>
      <c r="I54" s="15">
        <v>2799</v>
      </c>
      <c r="J54" s="16">
        <v>1.91</v>
      </c>
    </row>
    <row r="55" spans="3:10" ht="24">
      <c r="C55" s="13" t="s">
        <v>102</v>
      </c>
      <c r="D55" s="18" t="s">
        <v>52</v>
      </c>
      <c r="E55" s="18" t="s">
        <v>54</v>
      </c>
      <c r="F55" s="19">
        <v>30372</v>
      </c>
      <c r="G55" s="18" t="s">
        <v>55</v>
      </c>
      <c r="H55" s="15">
        <v>1860</v>
      </c>
      <c r="I55" s="15">
        <v>2825</v>
      </c>
      <c r="J55" s="16">
        <v>1.93</v>
      </c>
    </row>
    <row r="56" spans="3:10" ht="24">
      <c r="C56" s="13" t="s">
        <v>103</v>
      </c>
      <c r="D56" s="18" t="s">
        <v>52</v>
      </c>
      <c r="E56" s="18" t="s">
        <v>54</v>
      </c>
      <c r="F56" s="19">
        <v>33888</v>
      </c>
      <c r="G56" s="18" t="s">
        <v>55</v>
      </c>
      <c r="H56" s="15">
        <v>441</v>
      </c>
      <c r="I56" s="15">
        <v>512</v>
      </c>
      <c r="J56" s="16">
        <v>0.35</v>
      </c>
    </row>
    <row r="57" spans="3:10" ht="24">
      <c r="C57" s="13" t="s">
        <v>104</v>
      </c>
      <c r="D57" s="18" t="s">
        <v>52</v>
      </c>
      <c r="E57" s="18" t="s">
        <v>54</v>
      </c>
      <c r="F57" s="19">
        <v>163993</v>
      </c>
      <c r="G57" s="18" t="s">
        <v>55</v>
      </c>
      <c r="H57" s="15">
        <v>2819</v>
      </c>
      <c r="I57" s="15">
        <v>2935</v>
      </c>
      <c r="J57" s="16">
        <v>2</v>
      </c>
    </row>
    <row r="58" spans="3:10" ht="24">
      <c r="C58" s="13" t="s">
        <v>105</v>
      </c>
      <c r="D58" s="18" t="s">
        <v>52</v>
      </c>
      <c r="E58" s="18" t="s">
        <v>54</v>
      </c>
      <c r="F58" s="19">
        <v>11007</v>
      </c>
      <c r="G58" s="18" t="s">
        <v>55</v>
      </c>
      <c r="H58" s="15">
        <v>3829</v>
      </c>
      <c r="I58" s="15">
        <v>5217</v>
      </c>
      <c r="J58" s="16">
        <v>3.56</v>
      </c>
    </row>
    <row r="59" spans="3:10" ht="24">
      <c r="C59" s="13" t="s">
        <v>106</v>
      </c>
      <c r="D59" s="18" t="s">
        <v>52</v>
      </c>
      <c r="E59" s="18" t="s">
        <v>54</v>
      </c>
      <c r="F59" s="19">
        <v>213499</v>
      </c>
      <c r="G59" s="18" t="s">
        <v>55</v>
      </c>
      <c r="H59" s="15">
        <v>421</v>
      </c>
      <c r="I59" s="15">
        <v>1127</v>
      </c>
      <c r="J59" s="16">
        <v>0.77</v>
      </c>
    </row>
    <row r="60" spans="3:10" ht="24">
      <c r="C60" s="13" t="s">
        <v>107</v>
      </c>
      <c r="D60" s="18" t="s">
        <v>52</v>
      </c>
      <c r="E60" s="18" t="s">
        <v>54</v>
      </c>
      <c r="F60" s="19">
        <v>52489</v>
      </c>
      <c r="G60" s="18" t="s">
        <v>55</v>
      </c>
      <c r="H60" s="15">
        <v>946</v>
      </c>
      <c r="I60" s="15">
        <v>1212</v>
      </c>
      <c r="J60" s="16">
        <v>0.83</v>
      </c>
    </row>
    <row r="61" spans="3:10" ht="24">
      <c r="C61" s="13" t="s">
        <v>108</v>
      </c>
      <c r="D61" s="18" t="s">
        <v>52</v>
      </c>
      <c r="E61" s="18" t="s">
        <v>54</v>
      </c>
      <c r="F61" s="19">
        <v>136433</v>
      </c>
      <c r="G61" s="18" t="s">
        <v>55</v>
      </c>
      <c r="H61" s="15">
        <v>5089</v>
      </c>
      <c r="I61" s="15">
        <v>3779</v>
      </c>
      <c r="J61" s="16">
        <v>2.58</v>
      </c>
    </row>
    <row r="62" spans="3:10" ht="24">
      <c r="C62" s="13" t="s">
        <v>109</v>
      </c>
      <c r="D62" s="18" t="s">
        <v>52</v>
      </c>
      <c r="E62" s="18" t="s">
        <v>54</v>
      </c>
      <c r="F62" s="19">
        <v>4655</v>
      </c>
      <c r="G62" s="18" t="s">
        <v>55</v>
      </c>
      <c r="H62" s="15">
        <v>1072</v>
      </c>
      <c r="I62" s="15">
        <v>2565</v>
      </c>
      <c r="J62" s="16">
        <v>1.75</v>
      </c>
    </row>
    <row r="63" spans="3:10" ht="24">
      <c r="C63" s="13" t="s">
        <v>110</v>
      </c>
      <c r="D63" s="18" t="s">
        <v>52</v>
      </c>
      <c r="E63" s="18" t="s">
        <v>54</v>
      </c>
      <c r="F63" s="19">
        <v>273646</v>
      </c>
      <c r="G63" s="18" t="s">
        <v>55</v>
      </c>
      <c r="H63" s="15">
        <v>1484</v>
      </c>
      <c r="I63" s="15">
        <v>2184</v>
      </c>
      <c r="J63" s="16">
        <v>1.49</v>
      </c>
    </row>
    <row r="64" spans="3:10" ht="24">
      <c r="C64" s="13" t="s">
        <v>111</v>
      </c>
      <c r="D64" s="18" t="s">
        <v>52</v>
      </c>
      <c r="E64" s="18" t="s">
        <v>54</v>
      </c>
      <c r="F64" s="19">
        <v>690</v>
      </c>
      <c r="G64" s="18" t="s">
        <v>55</v>
      </c>
      <c r="H64" s="15">
        <v>364</v>
      </c>
      <c r="I64" s="15">
        <v>437</v>
      </c>
      <c r="J64" s="16">
        <v>0.3</v>
      </c>
    </row>
    <row r="65" spans="3:18" ht="24">
      <c r="C65" s="13" t="s">
        <v>112</v>
      </c>
      <c r="D65" s="18" t="s">
        <v>52</v>
      </c>
      <c r="E65" s="18" t="s">
        <v>54</v>
      </c>
      <c r="F65" s="19">
        <v>43572</v>
      </c>
      <c r="G65" s="18" t="s">
        <v>55</v>
      </c>
      <c r="H65" s="15">
        <v>1393</v>
      </c>
      <c r="I65" s="15">
        <v>1416</v>
      </c>
      <c r="J65" s="16">
        <v>0.97</v>
      </c>
    </row>
    <row r="66" spans="3:18" ht="24">
      <c r="C66" s="13" t="s">
        <v>113</v>
      </c>
      <c r="D66" s="18" t="s">
        <v>52</v>
      </c>
      <c r="E66" s="18" t="s">
        <v>54</v>
      </c>
      <c r="F66" s="19">
        <v>11106</v>
      </c>
      <c r="G66" s="18" t="s">
        <v>55</v>
      </c>
      <c r="H66" s="15">
        <v>384</v>
      </c>
      <c r="I66" s="15">
        <v>433</v>
      </c>
      <c r="J66" s="16">
        <v>0.3</v>
      </c>
    </row>
    <row r="67" spans="3:18">
      <c r="C67" s="13" t="s">
        <v>114</v>
      </c>
      <c r="D67" s="14"/>
      <c r="E67" s="14"/>
      <c r="F67" s="15"/>
      <c r="G67" s="14"/>
      <c r="H67" s="15">
        <v>2256</v>
      </c>
      <c r="I67" s="15">
        <v>1779</v>
      </c>
      <c r="J67" s="16">
        <v>1.21</v>
      </c>
    </row>
    <row r="68" spans="3:18" ht="24">
      <c r="C68" s="13" t="s">
        <v>115</v>
      </c>
      <c r="D68" s="18" t="s">
        <v>114</v>
      </c>
      <c r="E68" s="18" t="s">
        <v>116</v>
      </c>
      <c r="F68" s="19">
        <v>42018</v>
      </c>
      <c r="G68" s="18" t="s">
        <v>55</v>
      </c>
      <c r="H68" s="15">
        <v>1668</v>
      </c>
      <c r="I68" s="15">
        <v>1690</v>
      </c>
      <c r="J68" s="16">
        <v>1.1499999999999999</v>
      </c>
    </row>
    <row r="69" spans="3:18" ht="24">
      <c r="C69" s="13" t="s">
        <v>117</v>
      </c>
      <c r="D69" s="18" t="s">
        <v>114</v>
      </c>
      <c r="E69" s="18" t="s">
        <v>116</v>
      </c>
      <c r="F69" s="19">
        <v>2940768</v>
      </c>
      <c r="G69" s="18" t="s">
        <v>55</v>
      </c>
      <c r="H69" s="15">
        <v>588</v>
      </c>
      <c r="I69" s="15">
        <v>89</v>
      </c>
      <c r="J69" s="16">
        <v>0.06</v>
      </c>
    </row>
    <row r="70" spans="3:18">
      <c r="C70" s="20" t="s">
        <v>118</v>
      </c>
      <c r="D70" s="21"/>
      <c r="E70" s="21"/>
      <c r="F70" s="22"/>
      <c r="G70" s="21"/>
      <c r="H70" s="22">
        <v>112680</v>
      </c>
      <c r="I70" s="22">
        <v>134937</v>
      </c>
      <c r="J70" s="23">
        <v>92.06</v>
      </c>
    </row>
    <row r="71" spans="3:18" ht="5.25" customHeight="1">
      <c r="C71" s="57"/>
      <c r="D71" s="57"/>
      <c r="E71" s="57"/>
      <c r="F71" s="57"/>
      <c r="G71" s="57"/>
      <c r="H71" s="58"/>
      <c r="I71" s="58"/>
      <c r="J71" s="58"/>
      <c r="K71" s="57"/>
      <c r="L71" s="57"/>
      <c r="M71" s="57"/>
      <c r="N71" s="57"/>
      <c r="O71" s="57"/>
      <c r="P71" s="57"/>
      <c r="Q71" s="38"/>
      <c r="R71" s="38"/>
    </row>
    <row r="72" spans="3:18" ht="2.1" customHeight="1">
      <c r="C72" s="57"/>
      <c r="D72" s="57"/>
      <c r="E72" s="57"/>
      <c r="F72" s="57"/>
      <c r="G72" s="57"/>
      <c r="H72" s="58"/>
      <c r="I72" s="58"/>
      <c r="J72" s="58"/>
      <c r="K72" s="57"/>
      <c r="L72" s="57"/>
      <c r="M72" s="57"/>
      <c r="N72" s="57"/>
      <c r="O72" s="57"/>
      <c r="P72" s="57"/>
      <c r="Q72" s="38"/>
      <c r="R72" s="38"/>
    </row>
    <row r="73" spans="3:18" ht="2.1" customHeight="1">
      <c r="C73" s="57"/>
      <c r="D73" s="57"/>
      <c r="E73" s="57"/>
      <c r="F73" s="57"/>
      <c r="G73" s="57"/>
      <c r="H73" s="59"/>
      <c r="I73" s="59"/>
      <c r="J73" s="59"/>
      <c r="K73" s="57"/>
      <c r="L73" s="57"/>
      <c r="M73" s="57"/>
      <c r="N73" s="57"/>
      <c r="O73" s="57"/>
      <c r="P73" s="57"/>
      <c r="Q73" s="38"/>
      <c r="R73" s="38"/>
    </row>
    <row r="74" spans="3:18" ht="2.1" customHeight="1">
      <c r="C74" s="57"/>
      <c r="D74" s="57"/>
      <c r="E74" s="57"/>
      <c r="F74" s="57"/>
      <c r="G74" s="57"/>
      <c r="H74" s="58"/>
      <c r="I74" s="58"/>
      <c r="J74" s="58"/>
      <c r="K74" s="57"/>
      <c r="L74" s="57"/>
      <c r="M74" s="57"/>
      <c r="N74" s="57"/>
      <c r="O74" s="57"/>
      <c r="P74" s="57"/>
      <c r="Q74" s="38"/>
      <c r="R74" s="38"/>
    </row>
    <row r="75" spans="3:18" ht="2.1" customHeight="1">
      <c r="C75" s="57"/>
      <c r="D75" s="57"/>
      <c r="E75" s="57"/>
      <c r="F75" s="57"/>
      <c r="G75" s="57"/>
      <c r="H75" s="59"/>
      <c r="I75" s="59"/>
      <c r="J75" s="59"/>
      <c r="K75" s="57"/>
      <c r="L75" s="57"/>
      <c r="M75" s="57"/>
      <c r="N75" s="57"/>
      <c r="O75" s="57"/>
      <c r="P75" s="57"/>
      <c r="Q75" s="38"/>
      <c r="R75" s="38"/>
    </row>
    <row r="76" spans="3:18" ht="2.1" customHeight="1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9"/>
      <c r="O76" s="59"/>
      <c r="P76" s="59"/>
      <c r="Q76" s="38"/>
      <c r="R76" s="38"/>
    </row>
    <row r="77" spans="3:18" ht="2.1" customHeight="1">
      <c r="C77" s="57"/>
      <c r="D77" s="57"/>
      <c r="E77" s="57"/>
      <c r="F77" s="57"/>
      <c r="G77" s="57"/>
      <c r="H77" s="57"/>
      <c r="I77" s="57"/>
      <c r="J77" s="57"/>
      <c r="K77" s="57"/>
      <c r="L77" s="59"/>
      <c r="M77" s="59"/>
      <c r="N77" s="59"/>
      <c r="O77" s="57"/>
      <c r="P77" s="57"/>
      <c r="Q77" s="38"/>
      <c r="R77" s="38"/>
    </row>
    <row r="78" spans="3:18" ht="2.1" customHeight="1">
      <c r="C78" s="57"/>
      <c r="D78" s="57"/>
      <c r="E78" s="57"/>
      <c r="F78" s="57"/>
      <c r="G78" s="57"/>
      <c r="H78" s="57"/>
      <c r="I78" s="57"/>
      <c r="J78" s="59"/>
      <c r="K78" s="59"/>
      <c r="L78" s="59"/>
      <c r="M78" s="57"/>
      <c r="N78" s="57"/>
      <c r="O78" s="57"/>
      <c r="P78" s="57"/>
      <c r="Q78" s="38"/>
      <c r="R78" s="38"/>
    </row>
    <row r="79" spans="3:18" ht="2.1" customHeight="1">
      <c r="C79" s="57"/>
      <c r="D79" s="57"/>
      <c r="E79" s="57"/>
      <c r="F79" s="57"/>
      <c r="G79" s="57"/>
      <c r="H79" s="59"/>
      <c r="I79" s="59"/>
      <c r="J79" s="59"/>
      <c r="K79" s="57"/>
      <c r="L79" s="57"/>
      <c r="M79" s="57"/>
      <c r="N79" s="57"/>
      <c r="O79" s="57"/>
      <c r="P79" s="57"/>
      <c r="Q79" s="38"/>
      <c r="R79" s="38"/>
    </row>
    <row r="80" spans="3:18" ht="2.1" customHeight="1">
      <c r="C80" s="57"/>
      <c r="D80" s="57"/>
      <c r="E80" s="57"/>
      <c r="F80" s="57"/>
      <c r="G80" s="57"/>
      <c r="H80" s="59"/>
      <c r="I80" s="59"/>
      <c r="J80" s="59"/>
      <c r="K80" s="57"/>
      <c r="L80" s="57"/>
      <c r="M80" s="57"/>
      <c r="N80" s="57"/>
      <c r="O80" s="57"/>
      <c r="P80" s="57"/>
      <c r="Q80" s="38"/>
      <c r="R80" s="38"/>
    </row>
    <row r="81" spans="2:18" ht="2.1" customHeight="1">
      <c r="C81" s="57"/>
      <c r="D81" s="57"/>
      <c r="E81" s="57"/>
      <c r="F81" s="57"/>
      <c r="G81" s="57"/>
      <c r="H81" s="57"/>
      <c r="I81" s="59"/>
      <c r="J81" s="59"/>
      <c r="K81" s="59"/>
      <c r="L81" s="57"/>
      <c r="M81" s="57"/>
      <c r="N81" s="57"/>
      <c r="O81" s="57"/>
      <c r="P81" s="57"/>
      <c r="Q81" s="38"/>
      <c r="R81" s="38"/>
    </row>
    <row r="82" spans="2:18" ht="2.1" customHeight="1">
      <c r="C82" s="57"/>
      <c r="D82" s="57"/>
      <c r="E82" s="57"/>
      <c r="F82" s="57"/>
      <c r="G82" s="57"/>
      <c r="H82" s="57"/>
      <c r="I82" s="57"/>
      <c r="J82" s="59"/>
      <c r="K82" s="59"/>
      <c r="L82" s="59"/>
      <c r="M82" s="57"/>
      <c r="N82" s="57"/>
      <c r="O82" s="57"/>
      <c r="P82" s="57"/>
      <c r="Q82" s="38"/>
      <c r="R82" s="38"/>
    </row>
    <row r="83" spans="2:18" ht="2.1" customHeight="1">
      <c r="C83" s="57"/>
      <c r="D83" s="57"/>
      <c r="E83" s="57"/>
      <c r="F83" s="59"/>
      <c r="G83" s="59"/>
      <c r="H83" s="59"/>
      <c r="I83" s="57"/>
      <c r="J83" s="57"/>
      <c r="K83" s="57"/>
      <c r="L83" s="57"/>
      <c r="M83" s="57"/>
      <c r="N83" s="57"/>
      <c r="O83" s="57"/>
      <c r="P83" s="57"/>
      <c r="Q83" s="38"/>
      <c r="R83" s="38"/>
    </row>
    <row r="84" spans="2:18" ht="2.1" customHeight="1">
      <c r="C84" s="57"/>
      <c r="D84" s="57"/>
      <c r="E84" s="57"/>
      <c r="F84" s="57"/>
      <c r="G84" s="57"/>
      <c r="H84" s="57"/>
      <c r="I84" s="59"/>
      <c r="J84" s="59"/>
      <c r="K84" s="59"/>
      <c r="L84" s="59"/>
      <c r="M84" s="57"/>
      <c r="N84" s="57"/>
      <c r="O84" s="57"/>
      <c r="P84" s="57"/>
      <c r="Q84" s="38"/>
      <c r="R84" s="38"/>
    </row>
    <row r="85" spans="2:18" s="7" customFormat="1" ht="2.1" customHeight="1">
      <c r="B85" s="74"/>
    </row>
    <row r="86" spans="2:18" s="1" customFormat="1">
      <c r="B86" s="75"/>
      <c r="C86" s="82"/>
      <c r="D86" s="82"/>
      <c r="E86" s="82"/>
      <c r="F86" s="82"/>
      <c r="G86" s="82"/>
      <c r="H86" s="82"/>
      <c r="I86" s="82"/>
      <c r="J86" s="82"/>
      <c r="K86" s="60"/>
      <c r="L86" s="60"/>
      <c r="M86" s="60"/>
      <c r="N86" s="60"/>
      <c r="O86" s="60"/>
      <c r="P86" s="60"/>
      <c r="Q86" s="56"/>
      <c r="R86" s="56"/>
    </row>
    <row r="87" spans="2:18" s="1" customFormat="1" ht="6.75" customHeight="1">
      <c r="B87" s="7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18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</sheetData>
  <mergeCells count="2">
    <mergeCell ref="C86:J86"/>
    <mergeCell ref="B2:J2"/>
  </mergeCells>
  <conditionalFormatting sqref="F71 F9:F66 F68:F69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Małych i Średnich Spółek Rynku Polskiego   (subfundusz w Pekao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0" t="s">
        <v>203</v>
      </c>
      <c r="C2" s="100"/>
      <c r="D2" s="100"/>
      <c r="E2" s="100"/>
      <c r="F2" s="100"/>
      <c r="G2" s="100"/>
      <c r="H2" s="100"/>
      <c r="L2" s="1"/>
      <c r="M2"/>
    </row>
    <row r="3" spans="2:13">
      <c r="C3" t="s">
        <v>204</v>
      </c>
    </row>
    <row r="4" spans="2:13" ht="15">
      <c r="C4" s="71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4"/>
      <c r="M10" s="37"/>
    </row>
    <row r="11" spans="2:13" s="7" customFormat="1" ht="12">
      <c r="B11" s="74"/>
      <c r="C11" s="83"/>
      <c r="D11" s="83"/>
      <c r="E11" s="83"/>
      <c r="F11" s="83"/>
      <c r="G11" s="83"/>
      <c r="H11" s="83"/>
      <c r="M11" s="37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Małych i Średnich Spółek Rynku Polskiego   (subfundusz w Pekao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24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0" t="s">
        <v>203</v>
      </c>
      <c r="C2" s="100"/>
      <c r="D2" s="100"/>
    </row>
    <row r="3" spans="2:4">
      <c r="B3" t="s">
        <v>204</v>
      </c>
    </row>
    <row r="4" spans="2:4" ht="25.5" customHeight="1">
      <c r="B4" s="71" t="s">
        <v>1</v>
      </c>
      <c r="C4" s="85" t="s">
        <v>2</v>
      </c>
      <c r="D4" s="85"/>
    </row>
    <row r="5" spans="2:4" ht="8.25" customHeight="1"/>
    <row r="6" spans="2:4">
      <c r="B6" s="65" t="s">
        <v>119</v>
      </c>
      <c r="C6" s="67">
        <v>44196</v>
      </c>
      <c r="D6" s="67">
        <v>43830</v>
      </c>
    </row>
    <row r="7" spans="2:4">
      <c r="B7" s="25" t="s">
        <v>120</v>
      </c>
      <c r="C7" s="43">
        <v>146620</v>
      </c>
      <c r="D7" s="43">
        <v>148226</v>
      </c>
    </row>
    <row r="8" spans="2:4">
      <c r="B8" s="26" t="s">
        <v>121</v>
      </c>
      <c r="C8" s="39">
        <v>11605</v>
      </c>
      <c r="D8" s="39">
        <v>3880</v>
      </c>
    </row>
    <row r="9" spans="2:4">
      <c r="B9" s="26" t="s">
        <v>122</v>
      </c>
      <c r="C9" s="39">
        <v>78</v>
      </c>
      <c r="D9" s="39">
        <v>457</v>
      </c>
    </row>
    <row r="10" spans="2:4">
      <c r="B10" s="26" t="s">
        <v>123</v>
      </c>
      <c r="C10" s="39">
        <v>0</v>
      </c>
      <c r="D10" s="39">
        <v>12001</v>
      </c>
    </row>
    <row r="11" spans="2:4">
      <c r="B11" s="26" t="s">
        <v>124</v>
      </c>
      <c r="C11" s="39">
        <v>133158</v>
      </c>
      <c r="D11" s="39">
        <v>129733</v>
      </c>
    </row>
    <row r="12" spans="2:4">
      <c r="B12" s="26" t="s">
        <v>125</v>
      </c>
      <c r="C12" s="39">
        <v>0</v>
      </c>
      <c r="D12" s="39">
        <v>0</v>
      </c>
    </row>
    <row r="13" spans="2:4">
      <c r="B13" s="26" t="s">
        <v>126</v>
      </c>
      <c r="C13" s="39">
        <v>1779</v>
      </c>
      <c r="D13" s="39">
        <v>2155</v>
      </c>
    </row>
    <row r="14" spans="2:4">
      <c r="B14" s="26" t="s">
        <v>125</v>
      </c>
      <c r="C14" s="39">
        <v>0</v>
      </c>
      <c r="D14" s="39">
        <v>0</v>
      </c>
    </row>
    <row r="15" spans="2:4">
      <c r="B15" s="26" t="s">
        <v>127</v>
      </c>
      <c r="C15" s="39">
        <v>0</v>
      </c>
      <c r="D15" s="39">
        <v>0</v>
      </c>
    </row>
    <row r="16" spans="2:4">
      <c r="B16" s="26" t="s">
        <v>128</v>
      </c>
      <c r="C16" s="39">
        <v>0</v>
      </c>
      <c r="D16" s="39">
        <v>0</v>
      </c>
    </row>
    <row r="17" spans="2:4">
      <c r="B17" s="25" t="s">
        <v>129</v>
      </c>
      <c r="C17" s="43">
        <v>1118</v>
      </c>
      <c r="D17" s="43">
        <v>475</v>
      </c>
    </row>
    <row r="18" spans="2:4">
      <c r="B18" s="25" t="s">
        <v>130</v>
      </c>
      <c r="C18" s="43">
        <v>145502</v>
      </c>
      <c r="D18" s="43">
        <v>147751</v>
      </c>
    </row>
    <row r="19" spans="2:4">
      <c r="B19" s="25" t="s">
        <v>131</v>
      </c>
      <c r="C19" s="43">
        <v>129054</v>
      </c>
      <c r="D19" s="43">
        <v>147366</v>
      </c>
    </row>
    <row r="20" spans="2:4">
      <c r="B20" s="26" t="s">
        <v>132</v>
      </c>
      <c r="C20" s="39">
        <v>1312750</v>
      </c>
      <c r="D20" s="39">
        <v>1295098</v>
      </c>
    </row>
    <row r="21" spans="2:4">
      <c r="B21" s="26" t="s">
        <v>133</v>
      </c>
      <c r="C21" s="39">
        <v>-1183696</v>
      </c>
      <c r="D21" s="39">
        <v>-1147732</v>
      </c>
    </row>
    <row r="22" spans="2:4">
      <c r="B22" s="25" t="s">
        <v>134</v>
      </c>
      <c r="C22" s="43">
        <v>-5007</v>
      </c>
      <c r="D22" s="43">
        <v>-15563</v>
      </c>
    </row>
    <row r="23" spans="2:4">
      <c r="B23" s="26" t="s">
        <v>135</v>
      </c>
      <c r="C23" s="39">
        <v>-92981</v>
      </c>
      <c r="D23" s="39">
        <v>-91338</v>
      </c>
    </row>
    <row r="24" spans="2:4">
      <c r="B24" s="26" t="s">
        <v>136</v>
      </c>
      <c r="C24" s="39">
        <v>87974</v>
      </c>
      <c r="D24" s="39">
        <v>75775</v>
      </c>
    </row>
    <row r="25" spans="2:4">
      <c r="B25" s="25" t="s">
        <v>137</v>
      </c>
      <c r="C25" s="43">
        <v>21455</v>
      </c>
      <c r="D25" s="43">
        <v>15948</v>
      </c>
    </row>
    <row r="26" spans="2:4">
      <c r="B26" s="25" t="s">
        <v>138</v>
      </c>
      <c r="C26" s="43">
        <v>145502</v>
      </c>
      <c r="D26" s="43">
        <v>147751</v>
      </c>
    </row>
    <row r="27" spans="2:4">
      <c r="B27" s="25"/>
      <c r="C27" s="44"/>
      <c r="D27" s="44"/>
    </row>
    <row r="28" spans="2:4">
      <c r="B28" s="27" t="s">
        <v>139</v>
      </c>
      <c r="C28" s="45">
        <v>13740011.306</v>
      </c>
      <c r="D28" s="45">
        <v>15781991.153999999</v>
      </c>
    </row>
    <row r="29" spans="2:4">
      <c r="B29" s="26" t="s">
        <v>140</v>
      </c>
      <c r="C29" s="45">
        <v>13162644.807</v>
      </c>
      <c r="D29" s="45">
        <v>15057771.439999999</v>
      </c>
    </row>
    <row r="30" spans="2:4">
      <c r="B30" s="26" t="s">
        <v>141</v>
      </c>
      <c r="C30" s="45">
        <v>0</v>
      </c>
      <c r="D30" s="45">
        <v>0</v>
      </c>
    </row>
    <row r="31" spans="2:4">
      <c r="B31" s="26" t="s">
        <v>142</v>
      </c>
      <c r="C31" s="45">
        <v>577366.49899999995</v>
      </c>
      <c r="D31" s="45">
        <v>724219.71400000004</v>
      </c>
    </row>
    <row r="32" spans="2:4">
      <c r="B32" s="27" t="s">
        <v>143</v>
      </c>
      <c r="C32" s="46">
        <v>10.59</v>
      </c>
      <c r="D32" s="47">
        <v>9.36</v>
      </c>
    </row>
    <row r="33" spans="2:4">
      <c r="B33" s="26" t="s">
        <v>140</v>
      </c>
      <c r="C33" s="47">
        <v>10.54</v>
      </c>
      <c r="D33" s="47">
        <v>9.32</v>
      </c>
    </row>
    <row r="34" spans="2:4">
      <c r="B34" s="26" t="s">
        <v>141</v>
      </c>
      <c r="C34" s="47">
        <v>10.54</v>
      </c>
      <c r="D34" s="47">
        <v>9.32</v>
      </c>
    </row>
    <row r="35" spans="2:4">
      <c r="B35" s="26" t="s">
        <v>142</v>
      </c>
      <c r="C35" s="47">
        <v>11.62</v>
      </c>
      <c r="D35" s="47">
        <v>10.220000000000001</v>
      </c>
    </row>
    <row r="36" spans="2:4">
      <c r="B36" s="84"/>
      <c r="C36" s="84"/>
      <c r="D36" s="84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Małych i Średnich Spółek Rynku Polskiego   (subfundusz w Pekao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0" t="s">
        <v>203</v>
      </c>
      <c r="C2" s="100"/>
      <c r="D2" s="100"/>
    </row>
    <row r="3" spans="2:4">
      <c r="B3" t="s">
        <v>204</v>
      </c>
    </row>
    <row r="4" spans="2:4" ht="27.75" customHeight="1">
      <c r="B4" s="71" t="s">
        <v>3</v>
      </c>
      <c r="C4" s="85" t="s">
        <v>4</v>
      </c>
      <c r="D4" s="85"/>
    </row>
    <row r="5" spans="2:4" ht="5.25" customHeight="1"/>
    <row r="6" spans="2:4" ht="24">
      <c r="B6" s="68" t="s">
        <v>148</v>
      </c>
      <c r="C6" s="69" t="s">
        <v>149</v>
      </c>
      <c r="D6" s="69" t="s">
        <v>150</v>
      </c>
    </row>
    <row r="7" spans="2:4">
      <c r="B7" s="10" t="s">
        <v>32</v>
      </c>
      <c r="C7" s="41">
        <v>2417</v>
      </c>
      <c r="D7" s="41">
        <v>4109</v>
      </c>
    </row>
    <row r="8" spans="2:4">
      <c r="B8" s="28" t="s">
        <v>7</v>
      </c>
      <c r="C8" s="48">
        <v>2368</v>
      </c>
      <c r="D8" s="48">
        <v>3801</v>
      </c>
    </row>
    <row r="9" spans="2:4">
      <c r="B9" s="28" t="s">
        <v>147</v>
      </c>
      <c r="C9" s="48">
        <v>46</v>
      </c>
      <c r="D9" s="48">
        <v>305</v>
      </c>
    </row>
    <row r="10" spans="2:4">
      <c r="B10" s="28" t="s">
        <v>151</v>
      </c>
      <c r="C10" s="48">
        <v>0</v>
      </c>
      <c r="D10" s="48">
        <v>0</v>
      </c>
    </row>
    <row r="11" spans="2:4">
      <c r="B11" s="28" t="s">
        <v>146</v>
      </c>
      <c r="C11" s="48">
        <v>3</v>
      </c>
      <c r="D11" s="48">
        <v>0</v>
      </c>
    </row>
    <row r="12" spans="2:4">
      <c r="B12" s="28" t="s">
        <v>145</v>
      </c>
      <c r="C12" s="48">
        <v>0</v>
      </c>
      <c r="D12" s="48">
        <v>3</v>
      </c>
    </row>
    <row r="13" spans="2:4">
      <c r="B13" s="10" t="s">
        <v>31</v>
      </c>
      <c r="C13" s="41">
        <v>4060</v>
      </c>
      <c r="D13" s="41">
        <v>5423</v>
      </c>
    </row>
    <row r="14" spans="2:4">
      <c r="B14" s="28" t="s">
        <v>152</v>
      </c>
      <c r="C14" s="48">
        <v>3968</v>
      </c>
      <c r="D14" s="48">
        <v>5270</v>
      </c>
    </row>
    <row r="15" spans="2:4">
      <c r="B15" s="28" t="s">
        <v>153</v>
      </c>
      <c r="C15" s="48">
        <v>0</v>
      </c>
      <c r="D15" s="48">
        <v>0</v>
      </c>
    </row>
    <row r="16" spans="2:4">
      <c r="B16" s="28" t="s">
        <v>8</v>
      </c>
      <c r="C16" s="48">
        <v>21</v>
      </c>
      <c r="D16" s="48">
        <v>23</v>
      </c>
    </row>
    <row r="17" spans="2:4">
      <c r="B17" s="28" t="s">
        <v>154</v>
      </c>
      <c r="C17" s="48">
        <v>0</v>
      </c>
      <c r="D17" s="48">
        <v>0</v>
      </c>
    </row>
    <row r="18" spans="2:4">
      <c r="B18" s="28" t="s">
        <v>144</v>
      </c>
      <c r="C18" s="48">
        <v>2</v>
      </c>
      <c r="D18" s="48">
        <v>2</v>
      </c>
    </row>
    <row r="19" spans="2:4">
      <c r="B19" s="28" t="s">
        <v>155</v>
      </c>
      <c r="C19" s="48">
        <v>0</v>
      </c>
      <c r="D19" s="48">
        <v>0</v>
      </c>
    </row>
    <row r="20" spans="2:4">
      <c r="B20" s="28" t="s">
        <v>156</v>
      </c>
      <c r="C20" s="48">
        <v>0</v>
      </c>
      <c r="D20" s="48">
        <v>0</v>
      </c>
    </row>
    <row r="21" spans="2:4">
      <c r="B21" s="28" t="s">
        <v>157</v>
      </c>
      <c r="C21" s="48">
        <v>0</v>
      </c>
      <c r="D21" s="48">
        <v>0</v>
      </c>
    </row>
    <row r="22" spans="2:4">
      <c r="B22" s="28" t="s">
        <v>158</v>
      </c>
      <c r="C22" s="48">
        <v>0</v>
      </c>
      <c r="D22" s="48">
        <v>0</v>
      </c>
    </row>
    <row r="23" spans="2:4">
      <c r="B23" s="28" t="s">
        <v>9</v>
      </c>
      <c r="C23" s="48">
        <v>2</v>
      </c>
      <c r="D23" s="48">
        <v>4</v>
      </c>
    </row>
    <row r="24" spans="2:4">
      <c r="B24" s="28" t="s">
        <v>159</v>
      </c>
      <c r="C24" s="48">
        <v>0</v>
      </c>
      <c r="D24" s="48">
        <v>0</v>
      </c>
    </row>
    <row r="25" spans="2:4">
      <c r="B25" s="28" t="s">
        <v>10</v>
      </c>
      <c r="C25" s="48">
        <v>0</v>
      </c>
      <c r="D25" s="48">
        <v>51</v>
      </c>
    </row>
    <row r="26" spans="2:4">
      <c r="B26" s="28" t="s">
        <v>145</v>
      </c>
      <c r="C26" s="48">
        <v>67</v>
      </c>
      <c r="D26" s="48">
        <v>73</v>
      </c>
    </row>
    <row r="27" spans="2:4">
      <c r="B27" s="10" t="s">
        <v>160</v>
      </c>
      <c r="C27" s="41">
        <v>0</v>
      </c>
      <c r="D27" s="41">
        <v>0</v>
      </c>
    </row>
    <row r="28" spans="2:4">
      <c r="B28" s="10" t="s">
        <v>161</v>
      </c>
      <c r="C28" s="41">
        <v>4060</v>
      </c>
      <c r="D28" s="41">
        <v>5423</v>
      </c>
    </row>
    <row r="29" spans="2:4">
      <c r="B29" s="10" t="s">
        <v>162</v>
      </c>
      <c r="C29" s="41">
        <v>-1643</v>
      </c>
      <c r="D29" s="41">
        <v>-1314</v>
      </c>
    </row>
    <row r="30" spans="2:4">
      <c r="B30" s="10" t="s">
        <v>163</v>
      </c>
      <c r="C30" s="41">
        <v>17706</v>
      </c>
      <c r="D30" s="41">
        <v>11606</v>
      </c>
    </row>
    <row r="31" spans="2:4">
      <c r="B31" s="28" t="s">
        <v>164</v>
      </c>
      <c r="C31" s="48">
        <v>12199</v>
      </c>
      <c r="D31" s="48">
        <v>430</v>
      </c>
    </row>
    <row r="32" spans="2:4">
      <c r="B32" s="29" t="s">
        <v>165</v>
      </c>
      <c r="C32" s="48">
        <v>0</v>
      </c>
      <c r="D32" s="48">
        <v>70</v>
      </c>
    </row>
    <row r="33" spans="2:6">
      <c r="B33" s="28" t="s">
        <v>166</v>
      </c>
      <c r="C33" s="48">
        <v>5507</v>
      </c>
      <c r="D33" s="48">
        <v>11176</v>
      </c>
    </row>
    <row r="34" spans="2:6">
      <c r="B34" s="29" t="s">
        <v>165</v>
      </c>
      <c r="C34" s="48">
        <v>0</v>
      </c>
      <c r="D34" s="48">
        <v>0</v>
      </c>
    </row>
    <row r="35" spans="2:6">
      <c r="B35" s="10" t="s">
        <v>167</v>
      </c>
      <c r="C35" s="41">
        <v>16063</v>
      </c>
      <c r="D35" s="41">
        <v>10292</v>
      </c>
    </row>
    <row r="36" spans="2:6">
      <c r="B36" s="36"/>
      <c r="C36" s="49"/>
      <c r="D36" s="49"/>
      <c r="E36" s="49"/>
      <c r="F36" s="49"/>
    </row>
    <row r="37" spans="2:6">
      <c r="B37" s="27" t="s">
        <v>186</v>
      </c>
      <c r="C37" s="46">
        <v>1.23</v>
      </c>
      <c r="D37" s="46">
        <v>0.6</v>
      </c>
    </row>
    <row r="38" spans="2:6">
      <c r="B38" s="29" t="s">
        <v>140</v>
      </c>
      <c r="C38" s="50">
        <v>1.22</v>
      </c>
      <c r="D38" s="50">
        <v>0.59</v>
      </c>
    </row>
    <row r="39" spans="2:6">
      <c r="B39" s="29" t="s">
        <v>142</v>
      </c>
      <c r="C39" s="50">
        <v>1.4</v>
      </c>
      <c r="D39" s="50">
        <v>0.75</v>
      </c>
    </row>
    <row r="40" spans="2:6">
      <c r="B40" s="29" t="s">
        <v>141</v>
      </c>
      <c r="C40" s="50">
        <v>1.22</v>
      </c>
      <c r="D40" s="50">
        <v>0.59</v>
      </c>
    </row>
    <row r="41" spans="2:6" ht="46.5" customHeight="1">
      <c r="B41" s="87" t="s">
        <v>187</v>
      </c>
      <c r="C41" s="87"/>
      <c r="D41" s="87"/>
    </row>
    <row r="42" spans="2:6" s="8" customFormat="1" ht="12.75">
      <c r="B42" s="86"/>
      <c r="C42" s="86"/>
      <c r="D42" s="86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Małych i Średnich Spółek Rynku Polskiego   (subfundusz w Pekao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0" t="s">
        <v>203</v>
      </c>
      <c r="C2" s="100"/>
      <c r="D2" s="100"/>
      <c r="E2" s="100"/>
      <c r="F2" s="100"/>
    </row>
    <row r="3" spans="2:10">
      <c r="B3" t="s">
        <v>204</v>
      </c>
    </row>
    <row r="4" spans="2:10" ht="34.5" customHeight="1">
      <c r="B4" s="71" t="s">
        <v>5</v>
      </c>
      <c r="C4" s="85" t="s">
        <v>2</v>
      </c>
      <c r="D4" s="85"/>
      <c r="E4" s="85"/>
      <c r="F4" s="85"/>
    </row>
    <row r="5" spans="2:10" ht="6" customHeight="1"/>
    <row r="6" spans="2:10">
      <c r="B6" s="70" t="s">
        <v>169</v>
      </c>
      <c r="C6" s="89" t="s">
        <v>149</v>
      </c>
      <c r="D6" s="89"/>
      <c r="E6" s="89" t="s">
        <v>150</v>
      </c>
      <c r="F6" s="89"/>
      <c r="G6" s="79"/>
      <c r="H6" s="79"/>
      <c r="I6" s="79"/>
      <c r="J6" s="79"/>
    </row>
    <row r="7" spans="2:10">
      <c r="B7" s="13" t="s">
        <v>22</v>
      </c>
      <c r="C7" s="90"/>
      <c r="D7" s="90"/>
      <c r="E7" s="90"/>
      <c r="F7" s="90"/>
      <c r="G7" s="91"/>
      <c r="H7" s="92"/>
      <c r="I7" s="92"/>
      <c r="J7" s="92"/>
    </row>
    <row r="8" spans="2:10" ht="24">
      <c r="B8" s="13" t="s">
        <v>170</v>
      </c>
      <c r="C8" s="90">
        <v>147751</v>
      </c>
      <c r="D8" s="90"/>
      <c r="E8" s="90">
        <v>151891</v>
      </c>
      <c r="F8" s="90"/>
      <c r="G8" s="79"/>
      <c r="H8" s="79"/>
      <c r="I8" s="79"/>
      <c r="J8" s="79"/>
    </row>
    <row r="9" spans="2:10">
      <c r="B9" s="13" t="s">
        <v>171</v>
      </c>
      <c r="C9" s="90">
        <v>16063</v>
      </c>
      <c r="D9" s="90"/>
      <c r="E9" s="90">
        <v>10292</v>
      </c>
      <c r="F9" s="90"/>
      <c r="G9" s="79"/>
      <c r="H9" s="79"/>
      <c r="I9" s="79"/>
      <c r="J9" s="79"/>
    </row>
    <row r="10" spans="2:10">
      <c r="B10" s="17" t="s">
        <v>172</v>
      </c>
      <c r="C10" s="90">
        <v>-1643</v>
      </c>
      <c r="D10" s="90"/>
      <c r="E10" s="90">
        <v>-1314</v>
      </c>
      <c r="F10" s="90"/>
      <c r="G10" s="79"/>
      <c r="H10" s="79"/>
      <c r="I10" s="79"/>
      <c r="J10" s="79"/>
    </row>
    <row r="11" spans="2:10">
      <c r="B11" s="17" t="s">
        <v>173</v>
      </c>
      <c r="C11" s="90">
        <v>12199</v>
      </c>
      <c r="D11" s="90"/>
      <c r="E11" s="90">
        <v>430</v>
      </c>
      <c r="F11" s="90"/>
      <c r="G11" s="79"/>
      <c r="H11" s="79"/>
      <c r="I11" s="79"/>
      <c r="J11" s="79"/>
    </row>
    <row r="12" spans="2:10" ht="24">
      <c r="B12" s="17" t="s">
        <v>174</v>
      </c>
      <c r="C12" s="90">
        <v>5507</v>
      </c>
      <c r="D12" s="90"/>
      <c r="E12" s="90">
        <v>11176</v>
      </c>
      <c r="F12" s="90"/>
      <c r="G12" s="79"/>
      <c r="H12" s="79"/>
      <c r="I12" s="79"/>
      <c r="J12" s="79"/>
    </row>
    <row r="13" spans="2:10">
      <c r="B13" s="13" t="s">
        <v>175</v>
      </c>
      <c r="C13" s="90">
        <v>16063</v>
      </c>
      <c r="D13" s="90"/>
      <c r="E13" s="90">
        <v>10292</v>
      </c>
      <c r="F13" s="90"/>
      <c r="G13" s="79"/>
      <c r="H13" s="79"/>
      <c r="I13" s="79"/>
      <c r="J13" s="79"/>
    </row>
    <row r="14" spans="2:10">
      <c r="B14" s="13" t="s">
        <v>176</v>
      </c>
      <c r="C14" s="90">
        <v>0</v>
      </c>
      <c r="D14" s="90"/>
      <c r="E14" s="90">
        <v>0</v>
      </c>
      <c r="F14" s="90"/>
      <c r="G14" s="79"/>
      <c r="H14" s="79"/>
      <c r="I14" s="79"/>
      <c r="J14" s="79"/>
    </row>
    <row r="15" spans="2:10">
      <c r="B15" s="17" t="s">
        <v>177</v>
      </c>
      <c r="C15" s="90">
        <v>0</v>
      </c>
      <c r="D15" s="90"/>
      <c r="E15" s="90">
        <v>0</v>
      </c>
      <c r="F15" s="90"/>
      <c r="G15" s="79"/>
      <c r="H15" s="79"/>
      <c r="I15" s="79"/>
      <c r="J15" s="79"/>
    </row>
    <row r="16" spans="2:10">
      <c r="B16" s="17" t="s">
        <v>178</v>
      </c>
      <c r="C16" s="90">
        <v>0</v>
      </c>
      <c r="D16" s="90"/>
      <c r="E16" s="90">
        <v>0</v>
      </c>
      <c r="F16" s="90"/>
      <c r="G16" s="79"/>
      <c r="H16" s="79"/>
      <c r="I16" s="79"/>
      <c r="J16" s="79"/>
    </row>
    <row r="17" spans="2:10">
      <c r="B17" s="17" t="s">
        <v>179</v>
      </c>
      <c r="C17" s="90">
        <v>0</v>
      </c>
      <c r="D17" s="90"/>
      <c r="E17" s="90">
        <v>0</v>
      </c>
      <c r="F17" s="90"/>
      <c r="G17" s="79"/>
      <c r="H17" s="79"/>
      <c r="I17" s="79"/>
      <c r="J17" s="79"/>
    </row>
    <row r="18" spans="2:10">
      <c r="B18" s="13" t="s">
        <v>180</v>
      </c>
      <c r="C18" s="90">
        <v>-18312</v>
      </c>
      <c r="D18" s="90"/>
      <c r="E18" s="90">
        <v>-14432</v>
      </c>
      <c r="F18" s="90"/>
      <c r="G18" s="79"/>
      <c r="H18" s="79"/>
      <c r="I18" s="79"/>
      <c r="J18" s="79"/>
    </row>
    <row r="19" spans="2:10">
      <c r="B19" s="17" t="s">
        <v>181</v>
      </c>
      <c r="C19" s="90">
        <v>17652</v>
      </c>
      <c r="D19" s="90"/>
      <c r="E19" s="90">
        <v>8797</v>
      </c>
      <c r="F19" s="90"/>
      <c r="G19" s="79"/>
      <c r="H19" s="79"/>
      <c r="I19" s="79"/>
      <c r="J19" s="79"/>
    </row>
    <row r="20" spans="2:10">
      <c r="B20" s="17" t="s">
        <v>182</v>
      </c>
      <c r="C20" s="90">
        <v>-35964</v>
      </c>
      <c r="D20" s="90"/>
      <c r="E20" s="90">
        <v>-23229</v>
      </c>
      <c r="F20" s="90"/>
      <c r="G20" s="79"/>
      <c r="H20" s="79"/>
      <c r="I20" s="79"/>
      <c r="J20" s="79"/>
    </row>
    <row r="21" spans="2:10" ht="24">
      <c r="B21" s="13" t="s">
        <v>183</v>
      </c>
      <c r="C21" s="90">
        <v>-2249</v>
      </c>
      <c r="D21" s="90"/>
      <c r="E21" s="90">
        <v>-4140</v>
      </c>
      <c r="F21" s="90"/>
      <c r="G21" s="79"/>
      <c r="H21" s="79"/>
      <c r="I21" s="79"/>
      <c r="J21" s="79"/>
    </row>
    <row r="22" spans="2:10">
      <c r="B22" s="13" t="s">
        <v>184</v>
      </c>
      <c r="C22" s="90">
        <v>145502</v>
      </c>
      <c r="D22" s="90"/>
      <c r="E22" s="90">
        <v>147751</v>
      </c>
      <c r="F22" s="90"/>
      <c r="G22" s="79"/>
      <c r="H22" s="79"/>
      <c r="I22" s="79"/>
      <c r="J22" s="79"/>
    </row>
    <row r="23" spans="2:10">
      <c r="B23" s="13" t="s">
        <v>185</v>
      </c>
      <c r="C23" s="90">
        <v>133386</v>
      </c>
      <c r="D23" s="90"/>
      <c r="E23" s="90">
        <v>152522</v>
      </c>
      <c r="F23" s="90"/>
      <c r="G23" s="79"/>
      <c r="H23" s="79"/>
      <c r="I23" s="79"/>
      <c r="J23" s="79"/>
    </row>
    <row r="24" spans="2:10">
      <c r="B24" s="20" t="s">
        <v>188</v>
      </c>
      <c r="C24" s="93"/>
      <c r="D24" s="93"/>
      <c r="E24" s="93"/>
      <c r="F24" s="93"/>
      <c r="G24" s="79"/>
      <c r="H24" s="79"/>
      <c r="I24" s="79"/>
      <c r="J24" s="79"/>
    </row>
    <row r="25" spans="2:10" ht="24">
      <c r="B25" s="13" t="s">
        <v>189</v>
      </c>
      <c r="C25" s="93"/>
      <c r="D25" s="93"/>
      <c r="E25" s="93"/>
      <c r="F25" s="93"/>
      <c r="G25" s="79"/>
      <c r="H25" s="79"/>
      <c r="I25" s="79"/>
      <c r="J25" s="79"/>
    </row>
    <row r="26" spans="2:10">
      <c r="B26" s="17" t="s">
        <v>140</v>
      </c>
      <c r="C26" s="93"/>
      <c r="D26" s="93"/>
      <c r="E26" s="93"/>
      <c r="F26" s="93"/>
      <c r="G26" s="79"/>
      <c r="H26" s="79"/>
      <c r="I26" s="79"/>
      <c r="J26" s="79"/>
    </row>
    <row r="27" spans="2:10">
      <c r="B27" s="24" t="s">
        <v>190</v>
      </c>
      <c r="C27" s="93">
        <v>1883798.8189999999</v>
      </c>
      <c r="D27" s="93"/>
      <c r="E27" s="93">
        <v>790383.31799999997</v>
      </c>
      <c r="F27" s="93"/>
      <c r="G27" s="79"/>
      <c r="H27" s="79"/>
      <c r="I27" s="79"/>
      <c r="J27" s="79"/>
    </row>
    <row r="28" spans="2:10">
      <c r="B28" s="24" t="s">
        <v>191</v>
      </c>
      <c r="C28" s="93">
        <v>3778925.45</v>
      </c>
      <c r="D28" s="93"/>
      <c r="E28" s="93">
        <v>2310193.36</v>
      </c>
      <c r="F28" s="93"/>
      <c r="G28" s="79"/>
      <c r="H28" s="79"/>
      <c r="I28" s="79"/>
      <c r="J28" s="79"/>
    </row>
    <row r="29" spans="2:10">
      <c r="B29" s="24" t="s">
        <v>192</v>
      </c>
      <c r="C29" s="93">
        <v>-1895126.6329999999</v>
      </c>
      <c r="D29" s="93"/>
      <c r="E29" s="93">
        <v>-1519810.04</v>
      </c>
      <c r="F29" s="93"/>
      <c r="G29" s="79"/>
      <c r="H29" s="79"/>
      <c r="I29" s="79"/>
      <c r="J29" s="79"/>
    </row>
    <row r="30" spans="2:10">
      <c r="B30" s="17" t="s">
        <v>142</v>
      </c>
      <c r="C30" s="93"/>
      <c r="D30" s="93"/>
      <c r="E30" s="93"/>
      <c r="F30" s="93"/>
      <c r="G30" s="79"/>
      <c r="H30" s="79"/>
      <c r="I30" s="79"/>
      <c r="J30" s="79"/>
    </row>
    <row r="31" spans="2:10">
      <c r="B31" s="24" t="s">
        <v>190</v>
      </c>
      <c r="C31" s="93">
        <v>42149.631000000001</v>
      </c>
      <c r="D31" s="93"/>
      <c r="E31" s="93">
        <v>153235.23800000001</v>
      </c>
      <c r="F31" s="93"/>
      <c r="G31" s="79"/>
      <c r="H31" s="79"/>
      <c r="I31" s="79"/>
      <c r="J31" s="79"/>
    </row>
    <row r="32" spans="2:10">
      <c r="B32" s="24" t="s">
        <v>191</v>
      </c>
      <c r="C32" s="93">
        <v>189002.84599999999</v>
      </c>
      <c r="D32" s="93"/>
      <c r="E32" s="93">
        <v>191980.467</v>
      </c>
      <c r="F32" s="93"/>
      <c r="G32" s="79"/>
      <c r="H32" s="79"/>
      <c r="I32" s="79"/>
      <c r="J32" s="79"/>
    </row>
    <row r="33" spans="2:10">
      <c r="B33" s="24" t="s">
        <v>192</v>
      </c>
      <c r="C33" s="93">
        <v>-146853.215</v>
      </c>
      <c r="D33" s="93"/>
      <c r="E33" s="93">
        <v>-38745.228999999999</v>
      </c>
      <c r="F33" s="93"/>
      <c r="G33" s="79"/>
      <c r="H33" s="79"/>
      <c r="I33" s="79"/>
      <c r="J33" s="79"/>
    </row>
    <row r="34" spans="2:10" ht="24">
      <c r="B34" s="13" t="s">
        <v>193</v>
      </c>
      <c r="C34" s="93"/>
      <c r="D34" s="93"/>
      <c r="E34" s="93"/>
      <c r="F34" s="93"/>
      <c r="G34" s="79"/>
      <c r="H34" s="79"/>
      <c r="I34" s="79"/>
      <c r="J34" s="79"/>
    </row>
    <row r="35" spans="2:10">
      <c r="B35" s="17" t="s">
        <v>140</v>
      </c>
      <c r="C35" s="93"/>
      <c r="D35" s="93"/>
      <c r="E35" s="93"/>
      <c r="F35" s="93"/>
      <c r="G35" s="79"/>
      <c r="H35" s="79"/>
      <c r="I35" s="79"/>
      <c r="J35" s="79"/>
    </row>
    <row r="36" spans="2:10">
      <c r="B36" s="24" t="s">
        <v>190</v>
      </c>
      <c r="C36" s="93">
        <v>110147136.939</v>
      </c>
      <c r="D36" s="93"/>
      <c r="E36" s="93">
        <v>108263338.12</v>
      </c>
      <c r="F36" s="93"/>
      <c r="G36" s="79"/>
      <c r="H36" s="79"/>
      <c r="I36" s="79"/>
      <c r="J36" s="79"/>
    </row>
    <row r="37" spans="2:10">
      <c r="B37" s="24" t="s">
        <v>191</v>
      </c>
      <c r="C37" s="93">
        <v>96984492.131999999</v>
      </c>
      <c r="D37" s="93"/>
      <c r="E37" s="93">
        <v>93205566.681999996</v>
      </c>
      <c r="F37" s="93"/>
      <c r="G37" s="79"/>
      <c r="H37" s="79"/>
      <c r="I37" s="79"/>
      <c r="J37" s="79"/>
    </row>
    <row r="38" spans="2:10">
      <c r="B38" s="24" t="s">
        <v>192</v>
      </c>
      <c r="C38" s="93">
        <v>13162644.807</v>
      </c>
      <c r="D38" s="93"/>
      <c r="E38" s="93">
        <v>15057771.439999999</v>
      </c>
      <c r="F38" s="93"/>
      <c r="G38" s="79"/>
      <c r="H38" s="79"/>
      <c r="I38" s="79"/>
      <c r="J38" s="79"/>
    </row>
    <row r="39" spans="2:10">
      <c r="B39" s="24" t="s">
        <v>194</v>
      </c>
      <c r="C39" s="93">
        <v>13162644.807</v>
      </c>
      <c r="D39" s="93"/>
      <c r="E39" s="93">
        <v>15057771.439999999</v>
      </c>
      <c r="F39" s="93"/>
      <c r="G39" s="79"/>
      <c r="H39" s="79"/>
      <c r="I39" s="79"/>
      <c r="J39" s="79"/>
    </row>
    <row r="40" spans="2:10">
      <c r="B40" s="17" t="s">
        <v>142</v>
      </c>
      <c r="C40" s="93"/>
      <c r="D40" s="93"/>
      <c r="E40" s="93"/>
      <c r="F40" s="93"/>
      <c r="G40" s="79"/>
      <c r="H40" s="79"/>
      <c r="I40" s="79"/>
      <c r="J40" s="79"/>
    </row>
    <row r="41" spans="2:10">
      <c r="B41" s="24" t="s">
        <v>190</v>
      </c>
      <c r="C41" s="93">
        <v>6674731.7410000004</v>
      </c>
      <c r="D41" s="93"/>
      <c r="E41" s="93">
        <v>6632582.1100000003</v>
      </c>
      <c r="F41" s="93"/>
      <c r="G41" s="79"/>
      <c r="H41" s="79"/>
      <c r="I41" s="79"/>
      <c r="J41" s="79"/>
    </row>
    <row r="42" spans="2:10">
      <c r="B42" s="24" t="s">
        <v>191</v>
      </c>
      <c r="C42" s="93">
        <v>6097365.2419999996</v>
      </c>
      <c r="D42" s="93"/>
      <c r="E42" s="93">
        <v>5908362.3959999997</v>
      </c>
      <c r="F42" s="93"/>
      <c r="G42" s="79"/>
      <c r="H42" s="79"/>
      <c r="I42" s="79"/>
      <c r="J42" s="79"/>
    </row>
    <row r="43" spans="2:10">
      <c r="B43" s="24" t="s">
        <v>192</v>
      </c>
      <c r="C43" s="93">
        <v>577366.49899999995</v>
      </c>
      <c r="D43" s="93"/>
      <c r="E43" s="93">
        <v>724219.71400000004</v>
      </c>
      <c r="F43" s="93"/>
      <c r="G43" s="79"/>
      <c r="H43" s="79"/>
      <c r="I43" s="79"/>
      <c r="J43" s="79"/>
    </row>
    <row r="44" spans="2:10">
      <c r="B44" s="24" t="s">
        <v>194</v>
      </c>
      <c r="C44" s="93">
        <v>577366.49899999995</v>
      </c>
      <c r="D44" s="93"/>
      <c r="E44" s="93">
        <v>724219.71400000004</v>
      </c>
      <c r="F44" s="93"/>
      <c r="G44" s="79"/>
      <c r="H44" s="79"/>
      <c r="I44" s="79"/>
      <c r="J44" s="79"/>
    </row>
    <row r="45" spans="2:10" ht="24">
      <c r="B45" s="30" t="s">
        <v>195</v>
      </c>
      <c r="C45" s="94"/>
      <c r="D45" s="94"/>
      <c r="E45" s="94"/>
      <c r="F45" s="94"/>
      <c r="G45" s="79"/>
      <c r="H45" s="79"/>
      <c r="I45" s="79"/>
      <c r="J45" s="79"/>
    </row>
    <row r="46" spans="2:10" ht="24">
      <c r="B46" s="31" t="s">
        <v>196</v>
      </c>
      <c r="C46" s="94"/>
      <c r="D46" s="94"/>
      <c r="E46" s="94"/>
      <c r="F46" s="94"/>
      <c r="G46" s="95"/>
      <c r="H46" s="96"/>
      <c r="I46" s="96"/>
      <c r="J46" s="96"/>
    </row>
    <row r="47" spans="2:10">
      <c r="B47" s="32" t="s">
        <v>140</v>
      </c>
      <c r="C47" s="97">
        <v>9.32</v>
      </c>
      <c r="D47" s="97"/>
      <c r="E47" s="97">
        <v>8.73</v>
      </c>
      <c r="F47" s="97"/>
      <c r="G47" s="79"/>
      <c r="H47" s="79"/>
      <c r="I47" s="79"/>
      <c r="J47" s="79"/>
    </row>
    <row r="48" spans="2:10">
      <c r="B48" s="32" t="s">
        <v>142</v>
      </c>
      <c r="C48" s="97">
        <v>10.220000000000001</v>
      </c>
      <c r="D48" s="97"/>
      <c r="E48" s="97">
        <v>9.4700000000000006</v>
      </c>
      <c r="F48" s="97"/>
      <c r="G48" s="79"/>
      <c r="H48" s="79"/>
      <c r="I48" s="79"/>
      <c r="J48" s="79"/>
    </row>
    <row r="49" spans="2:10">
      <c r="B49" s="32" t="s">
        <v>141</v>
      </c>
      <c r="C49" s="97">
        <v>9.32</v>
      </c>
      <c r="D49" s="97"/>
      <c r="E49" s="97">
        <v>8.73</v>
      </c>
      <c r="F49" s="97"/>
      <c r="G49" s="79"/>
      <c r="H49" s="79"/>
      <c r="I49" s="79"/>
      <c r="J49" s="79"/>
    </row>
    <row r="50" spans="2:10" ht="24">
      <c r="B50" s="31" t="s">
        <v>197</v>
      </c>
      <c r="C50" s="94"/>
      <c r="D50" s="94"/>
      <c r="E50" s="94"/>
      <c r="F50" s="94"/>
      <c r="G50" s="95"/>
      <c r="H50" s="96"/>
      <c r="I50" s="96"/>
      <c r="J50" s="96"/>
    </row>
    <row r="51" spans="2:10">
      <c r="B51" s="32" t="s">
        <v>140</v>
      </c>
      <c r="C51" s="97">
        <v>10.54</v>
      </c>
      <c r="D51" s="97"/>
      <c r="E51" s="97">
        <v>9.32</v>
      </c>
      <c r="F51" s="97"/>
      <c r="G51" s="79"/>
      <c r="H51" s="79"/>
      <c r="I51" s="79"/>
      <c r="J51" s="79"/>
    </row>
    <row r="52" spans="2:10">
      <c r="B52" s="32" t="s">
        <v>142</v>
      </c>
      <c r="C52" s="97">
        <v>11.62</v>
      </c>
      <c r="D52" s="97"/>
      <c r="E52" s="97">
        <v>10.220000000000001</v>
      </c>
      <c r="F52" s="97"/>
      <c r="G52" s="79"/>
      <c r="H52" s="79"/>
      <c r="I52" s="79"/>
      <c r="J52" s="79"/>
    </row>
    <row r="53" spans="2:10">
      <c r="B53" s="32" t="s">
        <v>141</v>
      </c>
      <c r="C53" s="97">
        <v>10.54</v>
      </c>
      <c r="D53" s="97"/>
      <c r="E53" s="97">
        <v>9.32</v>
      </c>
      <c r="F53" s="97"/>
      <c r="G53" s="79"/>
      <c r="H53" s="79"/>
      <c r="I53" s="79"/>
      <c r="J53" s="79"/>
    </row>
    <row r="54" spans="2:10" ht="24">
      <c r="B54" s="31" t="s">
        <v>198</v>
      </c>
      <c r="C54" s="94"/>
      <c r="D54" s="94"/>
      <c r="E54" s="94"/>
      <c r="F54" s="94"/>
      <c r="G54" s="95"/>
      <c r="H54" s="96"/>
      <c r="I54" s="96"/>
      <c r="J54" s="96"/>
    </row>
    <row r="55" spans="2:10">
      <c r="B55" s="32" t="s">
        <v>140</v>
      </c>
      <c r="C55" s="98">
        <v>13.09</v>
      </c>
      <c r="D55" s="98"/>
      <c r="E55" s="98">
        <v>6.76</v>
      </c>
      <c r="F55" s="98"/>
      <c r="G55" s="79"/>
      <c r="H55" s="79"/>
      <c r="I55" s="79"/>
      <c r="J55" s="79"/>
    </row>
    <row r="56" spans="2:10">
      <c r="B56" s="32" t="s">
        <v>141</v>
      </c>
      <c r="C56" s="98">
        <v>13.09</v>
      </c>
      <c r="D56" s="98"/>
      <c r="E56" s="98">
        <v>6.76</v>
      </c>
      <c r="F56" s="98"/>
      <c r="G56" s="79"/>
      <c r="H56" s="79"/>
      <c r="I56" s="79"/>
      <c r="J56" s="79"/>
    </row>
    <row r="57" spans="2:10">
      <c r="B57" s="32" t="s">
        <v>142</v>
      </c>
      <c r="C57" s="98">
        <v>13.7</v>
      </c>
      <c r="D57" s="98"/>
      <c r="E57" s="98">
        <v>7.92</v>
      </c>
      <c r="F57" s="98"/>
      <c r="G57" s="79"/>
      <c r="H57" s="79"/>
      <c r="I57" s="79"/>
      <c r="J57" s="79"/>
    </row>
    <row r="58" spans="2:10" ht="24">
      <c r="B58" s="31" t="s">
        <v>199</v>
      </c>
      <c r="C58" s="94"/>
      <c r="D58" s="94"/>
      <c r="E58" s="94"/>
      <c r="F58" s="94"/>
      <c r="G58" s="95"/>
      <c r="H58" s="96"/>
      <c r="I58" s="96"/>
      <c r="J58" s="96"/>
    </row>
    <row r="59" spans="2:10">
      <c r="B59" s="32" t="s">
        <v>140</v>
      </c>
      <c r="C59" s="51">
        <v>6.84</v>
      </c>
      <c r="D59" s="52">
        <v>43902</v>
      </c>
      <c r="E59" s="51">
        <v>8.6300000000000008</v>
      </c>
      <c r="F59" s="52">
        <v>43748</v>
      </c>
    </row>
    <row r="60" spans="2:10">
      <c r="B60" s="32" t="s">
        <v>141</v>
      </c>
      <c r="C60" s="51">
        <v>6.84</v>
      </c>
      <c r="D60" s="52">
        <v>43902</v>
      </c>
      <c r="E60" s="51">
        <v>8.6300000000000008</v>
      </c>
      <c r="F60" s="52">
        <v>43748</v>
      </c>
    </row>
    <row r="61" spans="2:10">
      <c r="B61" s="32" t="s">
        <v>142</v>
      </c>
      <c r="C61" s="51">
        <v>7.51</v>
      </c>
      <c r="D61" s="52">
        <v>43902</v>
      </c>
      <c r="E61" s="51">
        <v>9.44</v>
      </c>
      <c r="F61" s="52">
        <v>43748</v>
      </c>
    </row>
    <row r="62" spans="2:10" ht="24">
      <c r="B62" s="31" t="s">
        <v>200</v>
      </c>
      <c r="C62" s="51"/>
      <c r="D62" s="52"/>
      <c r="E62" s="51"/>
      <c r="F62" s="52"/>
      <c r="G62" s="53"/>
      <c r="H62" s="54"/>
      <c r="I62" s="55"/>
      <c r="J62" s="54"/>
    </row>
    <row r="63" spans="2:10">
      <c r="B63" s="32" t="s">
        <v>140</v>
      </c>
      <c r="C63" s="51">
        <v>10.56</v>
      </c>
      <c r="D63" s="52">
        <v>44194</v>
      </c>
      <c r="E63" s="51">
        <v>9.76</v>
      </c>
      <c r="F63" s="52">
        <v>43558</v>
      </c>
    </row>
    <row r="64" spans="2:10">
      <c r="B64" s="32" t="s">
        <v>141</v>
      </c>
      <c r="C64" s="51">
        <v>10.56</v>
      </c>
      <c r="D64" s="52">
        <v>44194</v>
      </c>
      <c r="E64" s="51">
        <v>9.76</v>
      </c>
      <c r="F64" s="52">
        <v>43558</v>
      </c>
    </row>
    <row r="65" spans="2:10">
      <c r="B65" s="32" t="s">
        <v>142</v>
      </c>
      <c r="C65" s="51">
        <v>11.64</v>
      </c>
      <c r="D65" s="52">
        <v>44194</v>
      </c>
      <c r="E65" s="51">
        <v>10.62</v>
      </c>
      <c r="F65" s="52">
        <v>43558</v>
      </c>
    </row>
    <row r="66" spans="2:10" ht="24">
      <c r="B66" s="31" t="s">
        <v>201</v>
      </c>
      <c r="C66" s="51"/>
      <c r="D66" s="52"/>
      <c r="E66" s="51"/>
      <c r="F66" s="52"/>
      <c r="G66" s="53"/>
      <c r="H66" s="54"/>
      <c r="I66" s="55"/>
      <c r="J66" s="54"/>
    </row>
    <row r="67" spans="2:10">
      <c r="B67" s="32" t="s">
        <v>140</v>
      </c>
      <c r="C67" s="51">
        <v>10.55</v>
      </c>
      <c r="D67" s="52">
        <v>44195</v>
      </c>
      <c r="E67" s="51">
        <v>9.32</v>
      </c>
      <c r="F67" s="52">
        <v>43829</v>
      </c>
    </row>
    <row r="68" spans="2:10">
      <c r="B68" s="32" t="s">
        <v>141</v>
      </c>
      <c r="C68" s="51">
        <v>10.55</v>
      </c>
      <c r="D68" s="52">
        <v>44195</v>
      </c>
      <c r="E68" s="51">
        <v>9.32</v>
      </c>
      <c r="F68" s="52">
        <v>43829</v>
      </c>
    </row>
    <row r="69" spans="2:10">
      <c r="B69" s="32" t="s">
        <v>142</v>
      </c>
      <c r="C69" s="51">
        <v>11.62</v>
      </c>
      <c r="D69" s="52">
        <v>44195</v>
      </c>
      <c r="E69" s="51">
        <v>10.220000000000001</v>
      </c>
      <c r="F69" s="52">
        <v>43829</v>
      </c>
    </row>
    <row r="70" spans="2:10" ht="24">
      <c r="B70" s="33" t="s">
        <v>202</v>
      </c>
      <c r="C70" s="99">
        <v>3.04</v>
      </c>
      <c r="D70" s="99"/>
      <c r="E70" s="99">
        <v>3.56</v>
      </c>
      <c r="F70" s="99"/>
      <c r="G70" s="79"/>
      <c r="H70" s="79"/>
      <c r="I70" s="79"/>
      <c r="J70" s="79"/>
    </row>
    <row r="71" spans="2:10">
      <c r="B71" s="34" t="s">
        <v>152</v>
      </c>
      <c r="C71" s="98">
        <v>2.97</v>
      </c>
      <c r="D71" s="98"/>
      <c r="E71" s="98">
        <v>3.46</v>
      </c>
      <c r="F71" s="98"/>
      <c r="G71" s="79"/>
      <c r="H71" s="79"/>
      <c r="I71" s="79"/>
      <c r="J71" s="79"/>
    </row>
    <row r="72" spans="2:10">
      <c r="B72" s="35" t="s">
        <v>153</v>
      </c>
      <c r="C72" s="98" t="s">
        <v>0</v>
      </c>
      <c r="D72" s="98"/>
      <c r="E72" s="98" t="s">
        <v>0</v>
      </c>
      <c r="F72" s="98"/>
      <c r="G72" s="79"/>
      <c r="H72" s="79"/>
      <c r="I72" s="79"/>
      <c r="J72" s="79"/>
    </row>
    <row r="73" spans="2:10">
      <c r="B73" s="35" t="s">
        <v>8</v>
      </c>
      <c r="C73" s="98">
        <v>0.02</v>
      </c>
      <c r="D73" s="98"/>
      <c r="E73" s="98">
        <v>0.02</v>
      </c>
      <c r="F73" s="98"/>
      <c r="G73" s="79"/>
      <c r="H73" s="79"/>
      <c r="I73" s="79"/>
      <c r="J73" s="79"/>
    </row>
    <row r="74" spans="2:10">
      <c r="B74" s="35" t="s">
        <v>154</v>
      </c>
      <c r="C74" s="98" t="s">
        <v>0</v>
      </c>
      <c r="D74" s="98"/>
      <c r="E74" s="98" t="s">
        <v>0</v>
      </c>
      <c r="F74" s="98"/>
      <c r="G74" s="79"/>
      <c r="H74" s="79"/>
      <c r="I74" s="79"/>
      <c r="J74" s="79"/>
    </row>
    <row r="75" spans="2:10">
      <c r="B75" s="35" t="s">
        <v>155</v>
      </c>
      <c r="C75" s="98" t="s">
        <v>0</v>
      </c>
      <c r="D75" s="98"/>
      <c r="E75" s="98" t="s">
        <v>0</v>
      </c>
      <c r="F75" s="98"/>
      <c r="G75" s="79"/>
      <c r="H75" s="79"/>
      <c r="I75" s="79"/>
      <c r="J75" s="79"/>
    </row>
    <row r="76" spans="2:10">
      <c r="B76" s="35" t="s">
        <v>156</v>
      </c>
      <c r="C76" s="98" t="s">
        <v>0</v>
      </c>
      <c r="D76" s="98"/>
      <c r="E76" s="98" t="s">
        <v>0</v>
      </c>
      <c r="F76" s="98"/>
      <c r="G76" s="79"/>
      <c r="H76" s="79"/>
      <c r="I76" s="79"/>
      <c r="J76" s="79"/>
    </row>
    <row r="77" spans="2:10" s="6" customFormat="1" ht="12">
      <c r="B77" s="12" t="s">
        <v>6</v>
      </c>
    </row>
    <row r="78" spans="2:10" s="6" customFormat="1" ht="12">
      <c r="B78" s="88"/>
      <c r="C78" s="88"/>
      <c r="D78" s="88"/>
      <c r="E78" s="88"/>
      <c r="F78" s="88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Małych i Średnich Spółek Rynku Polskiego   (subfundusz w Pekao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26MISS</cp:keywords>
  <cp:lastModifiedBy>Czumaj Zbigniew</cp:lastModifiedBy>
  <cp:lastPrinted>2021-04-21T15:01:48Z</cp:lastPrinted>
  <dcterms:created xsi:type="dcterms:W3CDTF">2009-09-25T10:53:11Z</dcterms:created>
  <dcterms:modified xsi:type="dcterms:W3CDTF">2021-04-21T15:01:51Z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