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30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wyniku'!$A$1:$G$44</definedName>
    <definedName name="_xlnm.Print_Area" localSheetId="1">'tabela glowna'!$B$2:$I$29</definedName>
    <definedName name="_xlnm.Print_Area" localSheetId="3">'tabele dodatkowe'!$A$1:$L$67</definedName>
    <definedName name="_xlnm.Print_Area" localSheetId="2">'tabele uzupelniajace'!$A$1:$Q$257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<sst xmlns="http://schemas.openxmlformats.org/spreadsheetml/2006/main" count="1568" uniqueCount="615">
  <si>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</si>
  <si>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</si>
  <si>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</si>
  <si>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</si>
  <si>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</si>
  <si>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</si>
  <si>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</si>
  <si>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</si>
  <si>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</si>
  <si>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</si>
  <si>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</si>
  <si>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</si>
  <si>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</si>
  <si>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</si>
  <si>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</si>
  <si>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</si>
  <si>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</si>
  <si>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</si>
  <si>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</si>
  <si>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</si>
  <si>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</si>
  <si>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</si>
  <si>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</si>
  <si>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</si>
  <si>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</si>
  <si>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</si>
  <si>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</si>
  <si>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</si>
  <si>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</si>
  <si>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</si>
  <si>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</si>
  <si>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Pekao Obligacji - Dynamiczna Alokacja Fundusz Inwestycyjny Otwarty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</si>
  <si>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</si>
  <si>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</si>
  <si>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</si>
  <si>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</si>
  <si>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</si>
  <si>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</si>
  <si>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</si>
  <si>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</si>
  <si>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</si>
  <si>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</si>
  <si>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</si>
  <si>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</si>
  <si>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</si>
  <si>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</si>
  <si>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</si>
  <si>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</si>
  <si>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</si>
  <si>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</si>
  <si>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</si>
  <si>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</si>
  <si>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</si>
  <si>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</si>
  <si>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</si>
  <si>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</si>
  <si>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</si>
  <si>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</si>
  <si>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</si>
  <si>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</si>
  <si>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</si>
  <si>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</si>
  <si>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</si>
  <si>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</si>
  <si>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</si>
  <si>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</si>
  <si>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</si>
  <si>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</si>
  <si>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</si>
  <si>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</si>
  <si>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</si>
  <si>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</si>
  <si>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</si>
  <si>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</si>
  <si>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</si>
  <si>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</si>
  <si>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</si>
  <si>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Procentowy udział w aktywach ogółem</t>
  </si>
  <si>
    <t>Czechy</t>
  </si>
  <si>
    <t>Węgry</t>
  </si>
  <si>
    <t>Macedonia</t>
  </si>
  <si>
    <t>Polska</t>
  </si>
  <si>
    <t>Rumunia</t>
  </si>
  <si>
    <t>Serbia</t>
  </si>
  <si>
    <t>Turcja</t>
  </si>
  <si>
    <t>Opłaty za zezwolenia oraz rejestracyjne</t>
  </si>
  <si>
    <t>Pozostałe</t>
  </si>
  <si>
    <t>Dodatnie saldo różnic kursowych</t>
  </si>
  <si>
    <t>Przychody odsetkowe</t>
  </si>
  <si>
    <t>BANK GOSPODARSTWA KRAJOWEGO (Emitent)</t>
  </si>
  <si>
    <t>CAN-PACK SA</t>
  </si>
  <si>
    <t>CESKE DRAHY</t>
  </si>
  <si>
    <t>Magyar Fejlesztesi bank Zartkoruen Mukodo Bank</t>
  </si>
  <si>
    <t>Ministry of Finance - Czech Republic</t>
  </si>
  <si>
    <t>Ministry of Finance - Hungary</t>
  </si>
  <si>
    <t>Ministry of Finance - Repoublic of Turkey</t>
  </si>
  <si>
    <t>Ministry of Finance - Romania</t>
  </si>
  <si>
    <t>MOL Hungarian Oil and Gas Plc.</t>
  </si>
  <si>
    <t>ORLEN CAPITAL AB</t>
  </si>
  <si>
    <t>OTP Bank Rt.</t>
  </si>
  <si>
    <t>PKO FINANCE AB</t>
  </si>
  <si>
    <t>Republic of  North Macedonia</t>
  </si>
  <si>
    <t>Republic of Serbia</t>
  </si>
  <si>
    <t>Santander Bank Polska (Emitent)</t>
  </si>
  <si>
    <t>TAURON POLSKA ENERGIA SA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</si>
  <si>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</si>
  <si>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</si>
  <si>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</si>
  <si>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</si>
  <si>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</si>
  <si>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papierów wartościowych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</si>
  <si>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</si>
  <si>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</si>
  <si>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</si>
  <si>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</si>
  <si>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</si>
  <si>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</si>
  <si>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</si>
  <si>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</si>
  <si>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</si>
  <si>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</si>
  <si>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</si>
  <si>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</si>
  <si>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</si>
  <si>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</si>
  <si>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</si>
  <si>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</si>
  <si>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</si>
  <si>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</si>
  <si>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</si>
  <si>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</si>
  <si>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</si>
  <si>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</si>
  <si>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</si>
  <si>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</si>
  <si>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</si>
  <si>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</si>
  <si>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</si>
  <si>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</si>
  <si>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</si>
  <si>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</si>
  <si>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</si>
  <si>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</si>
  <si>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</si>
  <si>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</si>
  <si>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</si>
  <si>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</si>
  <si>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</si>
  <si>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</si>
  <si>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</si>
  <si>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</si>
  <si>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</si>
  <si>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</si>
  <si>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</si>
  <si>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</si>
  <si>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</si>
  <si>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</si>
  <si>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</si>
  <si>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</si>
  <si>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</si>
  <si>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</si>
  <si>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ORLEN CAPITAL AB  XS1082660744</t>
  </si>
  <si>
    <t>BGN – Bloomberg Generic Price</t>
  </si>
  <si>
    <t>Szwecja</t>
  </si>
  <si>
    <t>2.50 (Stały kupon)</t>
  </si>
  <si>
    <t>Santander Bank Polska (Emitent)  XS1849525057</t>
  </si>
  <si>
    <t>0.75 (Stały kupon)</t>
  </si>
  <si>
    <t>Aktywny rynek regulowany</t>
  </si>
  <si>
    <t>KRUK SA Seria AB1  PLKRK0000390</t>
  </si>
  <si>
    <t>Warsaw Stock Exchange</t>
  </si>
  <si>
    <t>KRUK SA</t>
  </si>
  <si>
    <t>3.36 (Zmienny kupon)</t>
  </si>
  <si>
    <t>Nienotowane na aktywnym rynku</t>
  </si>
  <si>
    <t xml:space="preserve">ALTERCO SA Seria F  </t>
  </si>
  <si>
    <t>Nie dotyczy</t>
  </si>
  <si>
    <t>ALTERCO SA</t>
  </si>
  <si>
    <t>11.95 (Zmienny kupon)</t>
  </si>
  <si>
    <t>GANT DEVELOPMENT SPÓŁKA AKCYJNA Seria AX  PLGANT000246</t>
  </si>
  <si>
    <t>GANT DEVELOPMENT SPÓŁKA AKCYJNA</t>
  </si>
  <si>
    <t>9.96 (Zmienny kupon)</t>
  </si>
  <si>
    <t xml:space="preserve">GANT DEVELOPMENT SPÓŁKA AKCYJNA Seria F/3  </t>
  </si>
  <si>
    <t>8.90 (Zmienny kupon)</t>
  </si>
  <si>
    <t xml:space="preserve">GANT DEVELOPMENT SPÓŁKA AKCYJNA Seria BE  </t>
  </si>
  <si>
    <t>12.00 (Stały kupon)</t>
  </si>
  <si>
    <t>SYGNITY SA Seria 1/2014  PLCMPLD00172</t>
  </si>
  <si>
    <t>SYGNITY SA</t>
  </si>
  <si>
    <t>4.41 (Zmienny kupon)</t>
  </si>
  <si>
    <t>KRUK SA Seria AA1  PLKRK0000374</t>
  </si>
  <si>
    <t>3.22 (Zmienny kupon)</t>
  </si>
  <si>
    <t>ROBYG SA Seria S  PLROBYG00230</t>
  </si>
  <si>
    <t>ROBYG SA</t>
  </si>
  <si>
    <t>3.18 (Zmienny kupon)</t>
  </si>
  <si>
    <t>PBG SA Seria G  PLPBG0000185</t>
  </si>
  <si>
    <t>PBG SA</t>
  </si>
  <si>
    <t>0.00 (Zerowy kupon)</t>
  </si>
  <si>
    <t>PBG SA Seria H  PLPBG0000193</t>
  </si>
  <si>
    <t>PBG SA Seria I  PLPBG0000201</t>
  </si>
  <si>
    <t>ECHO INVESTMENT SA Seria 1/2017  PLECHPS00225</t>
  </si>
  <si>
    <t>ECHO INVESTMENT SA</t>
  </si>
  <si>
    <t>3.16 (Zmienny kupon)</t>
  </si>
  <si>
    <t>MARVIPOL SA Seria T  PLMRVPL00156</t>
  </si>
  <si>
    <t>MARVIPOL SA</t>
  </si>
  <si>
    <t>3.77 (Zmienny kupon)</t>
  </si>
  <si>
    <t>Ronson Europe N.V. Seria R  PLRNSER00177</t>
  </si>
  <si>
    <t>Ronson Europe N.V.</t>
  </si>
  <si>
    <t>Holandia</t>
  </si>
  <si>
    <t>3.10 (Zmienny kupon)</t>
  </si>
  <si>
    <t>Everest Capital Sp. z o.o. Seria K  PLEVRCP00053</t>
  </si>
  <si>
    <t>Everest Capital Sp. z o.o.</t>
  </si>
  <si>
    <t>5.25 (Zmienny kupon)</t>
  </si>
  <si>
    <t>LOKUM DEWELOPER SA Seria E  PLLKMDW00080</t>
  </si>
  <si>
    <t>LOKUM DEWELOPER SA</t>
  </si>
  <si>
    <t>3.35 (Zmienny kupon)</t>
  </si>
  <si>
    <t>GLOBE TRADE CENTRE SA Seria PLGTC032021  PLGTC0000276</t>
  </si>
  <si>
    <t>GLOBE TRADE CENTRE SA</t>
  </si>
  <si>
    <t>3.70 (Zmienny kupon)</t>
  </si>
  <si>
    <t>ATAL S.A. Seria AH  PLATAL000111</t>
  </si>
  <si>
    <t>ATAL S.A.</t>
  </si>
  <si>
    <t>1.95 (Zmienny kupon)</t>
  </si>
  <si>
    <t>Everest Capital Sp. z o.o. Seria L  PLEVRCP00061</t>
  </si>
  <si>
    <t>5.27 (Zmienny kupon)</t>
  </si>
  <si>
    <t>UNIBEP SA Seria E  PLUNBEP00080</t>
  </si>
  <si>
    <t>UNIBEP SA</t>
  </si>
  <si>
    <t>3.75 (Zmienny kupon)</t>
  </si>
  <si>
    <t>Voxel Spółka Akcyjna Seria J  PLVOXEL00097</t>
  </si>
  <si>
    <t>Voxel Spółka Akcyjna</t>
  </si>
  <si>
    <t>4.28 (Zmienny kupon)</t>
  </si>
  <si>
    <t>LC CORP SA Seria LCC006100521  PLLCCRP00082</t>
  </si>
  <si>
    <t>LC CORP SA</t>
  </si>
  <si>
    <t>ATAL S.A. Seria AP  PLATAL000137</t>
  </si>
  <si>
    <t>2.15 (Zmienny kupon)</t>
  </si>
  <si>
    <t xml:space="preserve">MBANK HIPOTECZNY SA Seria BRE [K36]  </t>
  </si>
  <si>
    <t>MBANK HIPOTECZNY SA</t>
  </si>
  <si>
    <t>0.81 (Zmienny kupon)</t>
  </si>
  <si>
    <t>ATAL S.A. Seria AU  PLATAL000145</t>
  </si>
  <si>
    <t>2.16 (Zmienny kupon)</t>
  </si>
  <si>
    <t>CCC S.A. Seria 1/12018  PLCCC0000081</t>
  </si>
  <si>
    <t>CCC S.A.</t>
  </si>
  <si>
    <t>1.55 (Zmienny kupon)</t>
  </si>
  <si>
    <t>KRUK SA Seria AB4  PLKRK0000457</t>
  </si>
  <si>
    <t xml:space="preserve">Miasto Zabrze Seria ZABR2011 251121  </t>
  </si>
  <si>
    <t>Miasto Zabrze</t>
  </si>
  <si>
    <t>1.02 (Zmienny kupon)</t>
  </si>
  <si>
    <t>CAPITAL PARK SA Seria N  PLCPPRK00169</t>
  </si>
  <si>
    <t>CAPITAL PARK SA</t>
  </si>
  <si>
    <t>4.30 (Stały kupon)</t>
  </si>
  <si>
    <t>ALIOR BANK SA Seria I-I2  PLALIOR00102</t>
  </si>
  <si>
    <t>ALIOR BANK SA</t>
  </si>
  <si>
    <t>3.76 (Zmienny kupon)</t>
  </si>
  <si>
    <t>DEKPOL SA Seria G  PLDEKPL00073</t>
  </si>
  <si>
    <t>DEKPOL SA</t>
  </si>
  <si>
    <t>4.20 (Zmienny kupon)</t>
  </si>
  <si>
    <t>O terminie wykupu powyżej 1 roku</t>
  </si>
  <si>
    <t>PKO FINANCE AB  XS0783934085</t>
  </si>
  <si>
    <t>4.63 (Stały kupon)</t>
  </si>
  <si>
    <t>DS0725  PL0000108197</t>
  </si>
  <si>
    <t>PL - Rynek Treasury BondSpot Poland</t>
  </si>
  <si>
    <t>Polski Skarb Panstwa</t>
  </si>
  <si>
    <t>3.25 (Stały kupon)</t>
  </si>
  <si>
    <t>DS0726  PL0000108866</t>
  </si>
  <si>
    <t>ORLEN CAPITAL AB  XS1429673327</t>
  </si>
  <si>
    <t>DS0727  PL0000109427</t>
  </si>
  <si>
    <t>ALIOR BANK SA Seria K  PLALIOR00219</t>
  </si>
  <si>
    <t>PL - Giełda Papierów Wartościowych ASO (Catalyst)</t>
  </si>
  <si>
    <t>2.95 (Zmienny kupon)</t>
  </si>
  <si>
    <t>WS0428  PL0000107611</t>
  </si>
  <si>
    <t>2.75 (Stały kupon)</t>
  </si>
  <si>
    <t>mBank SA (Emitent) Seria EMTN  XS1876097715</t>
  </si>
  <si>
    <t>mBank SA (Emitent)</t>
  </si>
  <si>
    <t>1.06 (Stały kupon)</t>
  </si>
  <si>
    <t>DS1029  PL0000111498</t>
  </si>
  <si>
    <t>CESKE DRAHY  XS1991190361</t>
  </si>
  <si>
    <t>1.50 (Stały kupon)</t>
  </si>
  <si>
    <t>Ministry of Finance - Czech Republic  CZ0001004477</t>
  </si>
  <si>
    <t>0.95 (Stały kupon)</t>
  </si>
  <si>
    <t>Ministry of Finance - Repoublic of Turkey  US900123CA66</t>
  </si>
  <si>
    <t>CEZ A.S. Seria REGS  XS0764314695</t>
  </si>
  <si>
    <t>CEZ A.S.</t>
  </si>
  <si>
    <t>5.63 (Stały kupon)</t>
  </si>
  <si>
    <t>Ministry of Finance - Hungary  HU0000403696</t>
  </si>
  <si>
    <t>3.00 (Stały kupon)</t>
  </si>
  <si>
    <t>OTP Bank Rt.  XS2022388586</t>
  </si>
  <si>
    <t>2.88 (Stały kupon)</t>
  </si>
  <si>
    <t>Ministry of Finance - Czech Republic  CZ0001005870</t>
  </si>
  <si>
    <t>1.25 (Stały kupon)</t>
  </si>
  <si>
    <t>Ministry of Finance - Hungary  HU0000404280</t>
  </si>
  <si>
    <t>Magyar Fejlesztesi bank Zartkoruen Mukodo Bank  XS2010030752</t>
  </si>
  <si>
    <t>1.38 (Stały kupon)</t>
  </si>
  <si>
    <t>Republic of  North Macedonia  XS2181690665</t>
  </si>
  <si>
    <t>3.68 (Stały kupon)</t>
  </si>
  <si>
    <t>PS0425  PL0000112728</t>
  </si>
  <si>
    <t>Republic of Serbia  XS2170186923</t>
  </si>
  <si>
    <t>3.13 (Stały kupon)</t>
  </si>
  <si>
    <t>DS1030  PL0000112736</t>
  </si>
  <si>
    <t>Ministry of Finance - Hungary  HU0000404603</t>
  </si>
  <si>
    <t>2.00 (Stały kupon)</t>
  </si>
  <si>
    <t>Ministry of Finance - Hungary  XS2161992511</t>
  </si>
  <si>
    <t>1.63 (Stały kupon)</t>
  </si>
  <si>
    <t>POWSZECHNY ZAKŁAD UBEZPIECZEŃ SA Seria A  PLPZU0000037</t>
  </si>
  <si>
    <t>POWSZECHNY ZAKŁAD UBEZPIECZEŃ SA</t>
  </si>
  <si>
    <t>2.08 (Zmienny kupon)</t>
  </si>
  <si>
    <t>ALIOR BANK SA Seria F  PLALIOR00094</t>
  </si>
  <si>
    <t>PL - Bond Spot SA ASO (Catalyst)</t>
  </si>
  <si>
    <t>3.40 (Zmienny kupon)</t>
  </si>
  <si>
    <t>CAN-PACK SA  XS2247616514</t>
  </si>
  <si>
    <t>2.38 (Stały kupon)</t>
  </si>
  <si>
    <t>DEKPOL SA Seria I  PLDEKPL00099</t>
  </si>
  <si>
    <t>5.15 (Zmienny kupon)</t>
  </si>
  <si>
    <t>Ministry of Finance - Hungary  XS2259191273</t>
  </si>
  <si>
    <t>0.50 (Stały kupon)</t>
  </si>
  <si>
    <t>MOL Hungarian Oil and Gas Plc.  XS2232045463</t>
  </si>
  <si>
    <t>Ministry of Finance - Romania  XS2262211076</t>
  </si>
  <si>
    <t>TAURON POLSKA ENERGIA SA  XS1577960203</t>
  </si>
  <si>
    <t>mBank SA (Emitent) Seria MBKO170125  PLBRE0005185</t>
  </si>
  <si>
    <t>2.38 (Zmienny kupon)</t>
  </si>
  <si>
    <t>KRUK SA Seria AC1  PLKRK0000408</t>
  </si>
  <si>
    <t>3.47 (Zmienny kupon)</t>
  </si>
  <si>
    <t>Santander Bank Polska (Emitent) Seria E  PLBZ00000226</t>
  </si>
  <si>
    <t>2.49 (Zmienny kupon)</t>
  </si>
  <si>
    <t>KRUK SA Seria AA4  PLKRK0000465</t>
  </si>
  <si>
    <t>J.W. CONSTRUCTION HOLDING SA Seria JWC0520  PLJWC0000118</t>
  </si>
  <si>
    <t>J.W. CONSTRUCTION HOLDING SA</t>
  </si>
  <si>
    <t>5.22 (Zmienny kupon)</t>
  </si>
  <si>
    <t>POWSZECHNA KASA OSZCZĘDNOŚCI BANK POLSKI SA (Emitent) Seria OP0827  PLPKO0000099</t>
  </si>
  <si>
    <t>POWSZECHNA KASA OSZCZĘDNOŚCI BANK POLSKI SA (Emitent)</t>
  </si>
  <si>
    <t>1.82 (Zmienny kupon)</t>
  </si>
  <si>
    <t>BANK MILLENNIUM SA (Emitent) Seria R  PLBIG0000453</t>
  </si>
  <si>
    <t>BANK MILLENNIUM SA (Emitent)</t>
  </si>
  <si>
    <t>2.55 (Zmienny kupon)</t>
  </si>
  <si>
    <t>J.W. CONSTRUCTION HOLDING SA Seria JWC1120  PLJWC0000126</t>
  </si>
  <si>
    <t>BANK POLSKA KASA OPIEKI SA (Emitent) Seria A  PLPEKAO00289</t>
  </si>
  <si>
    <t>BANK POLSKA KASA OPIEKI SA (Emitent)</t>
  </si>
  <si>
    <t>1.77 (Zmienny kupon)</t>
  </si>
  <si>
    <t>GIEŁDA PAPIERÓW WARTOŚCIOWYCH W WARSZAWIE SA Seria C  PLGPW0000066</t>
  </si>
  <si>
    <t>GIEŁDA PAPIERÓW WARTOŚCIOWYCH W WARSZAWIE SA</t>
  </si>
  <si>
    <t>3.19 (Stały kupon)</t>
  </si>
  <si>
    <t>ROBYG SA Seria PA  PLROBYG00255</t>
  </si>
  <si>
    <t>2.96 (Zmienny kupon)</t>
  </si>
  <si>
    <t>LC CORP SA Seria LCC011280222  PLLCCRP00132</t>
  </si>
  <si>
    <t>Ronson Europe N.V. Seria T  PLRNSER00185</t>
  </si>
  <si>
    <t>KRUK SA Seria AE1  PLKRK0000507</t>
  </si>
  <si>
    <t>3.59 (Zmienny kupon)</t>
  </si>
  <si>
    <t>BANK MILLENNIUM SA (Emitent) Seria W  PLBIG0000461</t>
  </si>
  <si>
    <t>2.58 (Zmienny kupon)</t>
  </si>
  <si>
    <t>Ronson Europe N.V. Seria U  PLRNSER00193</t>
  </si>
  <si>
    <t>3.78 (Zmienny kupon)</t>
  </si>
  <si>
    <t>GLOBE TRADE CENTRE SA Seria PLGTC042022  PLGTC0000292</t>
  </si>
  <si>
    <t>3.90 (Stały kupon)</t>
  </si>
  <si>
    <t>KREDYT INKASO SA Seria F1  PLKRINK00253</t>
  </si>
  <si>
    <t>KREDYT INKASO SA</t>
  </si>
  <si>
    <t>5.40 (Zmienny kupon)</t>
  </si>
  <si>
    <t>KRUK SA Seria AE4  PLKRK0000556</t>
  </si>
  <si>
    <t>4.21 (Zmienny kupon)</t>
  </si>
  <si>
    <t>MARVIPOL SA Seria Y  PLMRVDV00037</t>
  </si>
  <si>
    <t>4.50 (Zmienny kupon)</t>
  </si>
  <si>
    <t>BANK POLSKA KASA OPIEKI SA (Emitent) Seria D  PLPEKAO00313</t>
  </si>
  <si>
    <t>ENEA SA Seria ENEA0624  PLENEA000096</t>
  </si>
  <si>
    <t>ENEA SA</t>
  </si>
  <si>
    <t>1.45 (Zmienny kupon)</t>
  </si>
  <si>
    <t>FAMUR SA Seria B  PLFAMUR00053</t>
  </si>
  <si>
    <t>FAMUR SA</t>
  </si>
  <si>
    <t>2.85 (Zmienny kupon)</t>
  </si>
  <si>
    <t>FABRYKI SPRZĘTU I NARZĘDZI GÓRNICZYCH GRUPA KAPITAŁOWA FASING SA Seria A  PLFSING00036</t>
  </si>
  <si>
    <t>FABRYKI SPRZĘTU I NARZĘDZI GÓRNICZYCH GRUPA KAPITAŁOWA FASING SA</t>
  </si>
  <si>
    <t>4.25 (Zmienny kupon)</t>
  </si>
  <si>
    <t xml:space="preserve">ENEA SA Seria EX122017  </t>
  </si>
  <si>
    <t>1.20 (Zmienny kupon)</t>
  </si>
  <si>
    <t>Invest Komfort Finance Sp. z o.o. Seria A  PLINVKF00016</t>
  </si>
  <si>
    <t>Invest Komfort Finance Sp. z o.o.</t>
  </si>
  <si>
    <t>LC CORP SA Seria LCC220523OZ3  PLLCCRP00165</t>
  </si>
  <si>
    <t>4.02 (Zmienny kupon)</t>
  </si>
  <si>
    <t>UNIBEP SA Seria F  PLUNBEP00098</t>
  </si>
  <si>
    <t>Arche Sp. z o.o. Seria E  PLARCHE00054</t>
  </si>
  <si>
    <t>Arche Sp. z o.o.</t>
  </si>
  <si>
    <t>4.72 (Zmienny kupon)</t>
  </si>
  <si>
    <t>Archicom Spółka Akcyjna Seria M4/2019  PLARHCM00073</t>
  </si>
  <si>
    <t>Archicom Spółka Akcyjna</t>
  </si>
  <si>
    <t>3.52 (Zmienny kupon)</t>
  </si>
  <si>
    <t xml:space="preserve">ENEA SA Seria EIX042017  </t>
  </si>
  <si>
    <t>GLOBE TRADE CENTRE SA Seria GTC1123  PLGTC0000318</t>
  </si>
  <si>
    <t>4.40 (Zmienny kupon)</t>
  </si>
  <si>
    <t>LOKUM DEWELOPER SA Seria F  PLO212700010</t>
  </si>
  <si>
    <t>Gmina Miasta Tarnów Seria B19  PLO266300022</t>
  </si>
  <si>
    <t>Gmina Miasta Tarnów</t>
  </si>
  <si>
    <t>2.35 (Zmienny kupon)</t>
  </si>
  <si>
    <t>Gmina Miasta Tarnów Seria A19  PLO266300014</t>
  </si>
  <si>
    <t>Gmina Ośno Lubuskie Seria A19  PLO259500018</t>
  </si>
  <si>
    <t>Gmina Ośno Lubuskie</t>
  </si>
  <si>
    <t>ROBYG SA Seria PC  PLO151700013</t>
  </si>
  <si>
    <t>3.20 (Zmienny kupon)</t>
  </si>
  <si>
    <t>Gmina Lesznowola Seria J19  PLO275200023</t>
  </si>
  <si>
    <t>Gmina Lesznowola</t>
  </si>
  <si>
    <t>MLP GROUP SA Seria C  PLMLPGR00058</t>
  </si>
  <si>
    <t>MLP GROUP SA</t>
  </si>
  <si>
    <t>2.52 (Zmienny kupon)</t>
  </si>
  <si>
    <t xml:space="preserve">Miasto Mysłowice Seria N18  </t>
  </si>
  <si>
    <t>Miasto Mysłowice</t>
  </si>
  <si>
    <t>1.74 (Zmienny kupon)</t>
  </si>
  <si>
    <t>MONETA Money Bank a.s. Seria DMNT  CZ0003705188</t>
  </si>
  <si>
    <t>MONETA Money Bank a.s.</t>
  </si>
  <si>
    <t>3.79 (Stały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</si>
  <si>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</si>
  <si>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</si>
  <si>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</si>
  <si>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</si>
  <si>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>MLP GROUP SA Seria A  PLMLPGR00033</t>
  </si>
  <si>
    <t>2.84 (Zmienny kupon)</t>
  </si>
  <si>
    <t>ATAL S.A. Seria AW  PLATAL000152</t>
  </si>
  <si>
    <t>2.87 (Zmienny kupon)</t>
  </si>
  <si>
    <t>ATAL S.A. Seria AW2  PLATAL000160</t>
  </si>
  <si>
    <t>BANK GOSPODARSTWA KRAJOWEGO (Emitent)  PL0000500286</t>
  </si>
  <si>
    <t>Anwim S.A. Seria A  PLO335600014</t>
  </si>
  <si>
    <t>Anwim S.A.</t>
  </si>
  <si>
    <t>BENEFIT SYSTEMS SA Seria A  PLBNFTS00067</t>
  </si>
  <si>
    <t>BENEFIT SYSTEMS SA</t>
  </si>
  <si>
    <t>2.01 (Zmienny kupon)</t>
  </si>
  <si>
    <t>BENEFIT SYSTEMS SA Seria B  PLBNFTS00075</t>
  </si>
  <si>
    <t>3.01 (Zmienny kupon)</t>
  </si>
  <si>
    <t>ECHO INVESTMENT SA Seria 1E/2020  PLECHPS00316</t>
  </si>
  <si>
    <t>4.50 (Stały kupon)</t>
  </si>
  <si>
    <t>BANK GOSPODARSTWA KRAJOWEGO (Emitent)  PL0000500302</t>
  </si>
  <si>
    <t>HB Reavis Finance PL 3 Spółka z ograniczoną odpowiedzialnością Seria A  PLHBRF300018</t>
  </si>
  <si>
    <t>HB Reavis Finance PL 3 Spółka z ograniczoną odpowiedzialnością</t>
  </si>
  <si>
    <t>LOKUM DEWELOPER SA Seria G  PLO212700028</t>
  </si>
  <si>
    <t>4.75 (Zmienny kupon)</t>
  </si>
  <si>
    <t>Gmina Miejska Legionowo Seria F20  PLO310600062</t>
  </si>
  <si>
    <t>Gmina Miejska Legionowo</t>
  </si>
  <si>
    <t>1.31 (Zmienny kupon)</t>
  </si>
  <si>
    <t>MARVIPOL SA Seria AC  PLO229500049</t>
  </si>
  <si>
    <t>Miasto Poznań Seria E2020  PLO318600056</t>
  </si>
  <si>
    <t>Miasto Poznań</t>
  </si>
  <si>
    <t>1.30 (Zmienny kupon)</t>
  </si>
  <si>
    <t>Ronson Europe N.V. Seria V  PLRNSER00201</t>
  </si>
  <si>
    <t>4.56 (Zmienny kupon)</t>
  </si>
  <si>
    <t>Victoria Dom Spółka Akcyjna Seria P  PLVCTDM00108</t>
  </si>
  <si>
    <t>Victoria Dom Spółka Akcyjna</t>
  </si>
  <si>
    <t>6.25 (Zmienny kupon)</t>
  </si>
  <si>
    <t>EUROCASH SA</t>
  </si>
  <si>
    <t>2.50 (Zmienny kupon)</t>
  </si>
  <si>
    <t>Gmina Uniejów Seria A20  PLO339000013</t>
  </si>
  <si>
    <t>Gmina Uniejów</t>
  </si>
  <si>
    <t>2.25 (Zmienny kupon)</t>
  </si>
  <si>
    <t>P4 Sp. z o.o. Seria B  PLO266100034</t>
  </si>
  <si>
    <t>P4 Sp. z o.o.</t>
  </si>
  <si>
    <t>2.10 (Zmienny kupon)</t>
  </si>
  <si>
    <t>Grupa Banco Santander</t>
  </si>
  <si>
    <t>Grupa Kapitałowa mBank S.A.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</si>
  <si>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</si>
  <si>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</si>
  <si>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</si>
  <si>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</si>
  <si>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</si>
  <si>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</si>
  <si>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</si>
  <si>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</si>
  <si>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</si>
  <si>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</si>
  <si>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</si>
  <si>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</si>
  <si>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</si>
  <si>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</si>
  <si>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</si>
  <si>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DUH1 10.03.2021  DE000C5GTXD8</t>
  </si>
  <si>
    <t>Eurex Exchange</t>
  </si>
  <si>
    <t>Niemcy</t>
  </si>
  <si>
    <t>Eur Bund Futures</t>
  </si>
  <si>
    <t>Futures  OEH1 10.03.2021  DE000C5GTXC0</t>
  </si>
  <si>
    <t>Eur Bund Futures\Eur Bund Futures</t>
  </si>
  <si>
    <t>Futures  RXH1 10.03.2021  DE000C5GTXB2</t>
  </si>
  <si>
    <t>Futures  TYH1 22.03.2021  BBG00VFLL326</t>
  </si>
  <si>
    <t>Chicago Board of Trade</t>
  </si>
  <si>
    <t>Stany Zjednoczone</t>
  </si>
  <si>
    <t>10-Year US Treasury Note Futures</t>
  </si>
  <si>
    <t>Niewystandaryzowane instrumenty pochodne</t>
  </si>
  <si>
    <t xml:space="preserve">CDX IG CDSI S34 5Y  </t>
  </si>
  <si>
    <t>IHS Markit</t>
  </si>
  <si>
    <t>Wielka Brytania</t>
  </si>
  <si>
    <t>CDX.NA.IG.34</t>
  </si>
  <si>
    <t xml:space="preserve">Forward Waluta CZK FWB01008 15.01.2021  </t>
  </si>
  <si>
    <t>BNP PARIBAS</t>
  </si>
  <si>
    <t>Francja</t>
  </si>
  <si>
    <t xml:space="preserve">Forward Waluta CZK FWB01016 15.01.2021  </t>
  </si>
  <si>
    <t xml:space="preserve">Forward Waluta CZK FWB01032 15.01.2021  </t>
  </si>
  <si>
    <t xml:space="preserve">Forward Waluta CZK FWB01172 15.01.2021  </t>
  </si>
  <si>
    <t>Bank Polska Kasa Opieki SA</t>
  </si>
  <si>
    <t xml:space="preserve">Forward Waluta EUR FWB01048 21.01.2021  </t>
  </si>
  <si>
    <t xml:space="preserve">Forward Waluta EUR FWB01094 21.01.2021  </t>
  </si>
  <si>
    <t xml:space="preserve">Forward Waluta EUR FWB01100 14.01.2021  </t>
  </si>
  <si>
    <t>Santander Bank Polska S.A.</t>
  </si>
  <si>
    <t xml:space="preserve">Forward Waluta EUR FWB01195 14.01.2021  </t>
  </si>
  <si>
    <t xml:space="preserve">Forward Waluta EUR FWB01308 21.01.2021  </t>
  </si>
  <si>
    <t xml:space="preserve">Forward Waluta EUR FWB01330 21.01.2021  </t>
  </si>
  <si>
    <t xml:space="preserve">Forward Waluta EUR FWB01342 21.01.2021  </t>
  </si>
  <si>
    <t xml:space="preserve">Forward Waluta EUR FWB01368 14.01.2021  </t>
  </si>
  <si>
    <t xml:space="preserve">Forward Waluta EUR FWB01369 14.01.2021  </t>
  </si>
  <si>
    <t>SOCIETE GENERALE PARIS</t>
  </si>
  <si>
    <t xml:space="preserve">Forward Waluta EUR FWB02163 18.02.2021  </t>
  </si>
  <si>
    <t xml:space="preserve">Forward Waluta HUF FWB01041 19.01.2021  </t>
  </si>
  <si>
    <t xml:space="preserve">Forward Waluta HUF FWB01166 19.01.2021  </t>
  </si>
  <si>
    <t xml:space="preserve">Forward Waluta USD FWB01136 28.01.2021  </t>
  </si>
  <si>
    <t xml:space="preserve">Forward Waluta USD FWB01337 28.01.2021  </t>
  </si>
  <si>
    <t xml:space="preserve">Forward Waluta USD FWB01382 28.01.2021  </t>
  </si>
  <si>
    <t xml:space="preserve">Interest Rate Swap CC21034 08.03.2021  </t>
  </si>
  <si>
    <t>EURIBOR STOPA STAŁA - ZMIENNA\WIBOR STOPA STAŁA-ZMIENNA</t>
  </si>
  <si>
    <t>Stopa stała EURIBOR</t>
  </si>
  <si>
    <t xml:space="preserve">Interest Rate Swap CC21097 20.09.2021  </t>
  </si>
  <si>
    <t>Stopa zmienna WIBOR</t>
  </si>
  <si>
    <t xml:space="preserve">Interest Rate Swap CC21126 03.12.2021  </t>
  </si>
  <si>
    <t xml:space="preserve">Interest Rate Swap CC22081 24.08.2022  </t>
  </si>
  <si>
    <t>GOLDMAN SACHS INTERNATIONAL</t>
  </si>
  <si>
    <t>BUBOR STOPA STAŁA - ZMIENNA\WIBOR STOPA STAŁA-ZMIENNA</t>
  </si>
  <si>
    <t xml:space="preserve">Interest Rate Swap CC22082 24.08.2022  </t>
  </si>
  <si>
    <t xml:space="preserve">Interest Rate Swap CC22084 24.08.2022  </t>
  </si>
  <si>
    <t xml:space="preserve">Interest Rate Swap CC22093 05.09.2022  </t>
  </si>
  <si>
    <t xml:space="preserve">Interest Rate Swap CC220940 05.09.2022  </t>
  </si>
  <si>
    <t>Stopa zmienna EURIBOR</t>
  </si>
  <si>
    <t xml:space="preserve">Interest Rate Swap CC23076 06.07.2023  </t>
  </si>
  <si>
    <t>The Goldman Sachs Group Inc.</t>
  </si>
  <si>
    <t xml:space="preserve">Interest Rate Swap CC23086 23.08.2023  </t>
  </si>
  <si>
    <t>BANK HANDLOWY W WARSZAWIE SA (Emitent)</t>
  </si>
  <si>
    <t xml:space="preserve">Interest Rate Swap CC250119 30.01.2025  </t>
  </si>
  <si>
    <t>PRIBOR STOPA STAŁA - ZMIENNA\WIBOR STOPA STAŁA-ZMIENNA</t>
  </si>
  <si>
    <t xml:space="preserve">Interest Rate Swap CC250216 14.02.2025  </t>
  </si>
  <si>
    <t xml:space="preserve">Interest Rate Swap CC250221 14.02.2025  </t>
  </si>
  <si>
    <t>J.P. MORGAN SECURITIES PLC</t>
  </si>
  <si>
    <t xml:space="preserve">Interest Rate Swap CC27074 05.07.2027  </t>
  </si>
  <si>
    <t xml:space="preserve">Interest Rate Swap CC27075 05.07.2027  </t>
  </si>
  <si>
    <t xml:space="preserve">Interest Rate Swap CC27111 05.07.2027  </t>
  </si>
  <si>
    <t xml:space="preserve">Interest Rate Swap CC30051 15.05.2030  </t>
  </si>
  <si>
    <t xml:space="preserve">Interest Rate Swap CI210816R 05.08.2021  </t>
  </si>
  <si>
    <t>PRIBOR STOPA STAŁA/ZMIENNA</t>
  </si>
  <si>
    <t xml:space="preserve">Interest Rate Swap CI210820R 09.08.2021  </t>
  </si>
  <si>
    <t xml:space="preserve">Interest Rate Swap CI21084R 05.08.2021  </t>
  </si>
  <si>
    <t xml:space="preserve">Interest Rate Swap CI21089R 09.08.2021  </t>
  </si>
  <si>
    <t xml:space="preserve">Interest Rate Swap CI211223R 16.12.2021  </t>
  </si>
  <si>
    <t xml:space="preserve">Interest Rate Swap CI211224R 16.12.2021  </t>
  </si>
  <si>
    <t>J.P. MORGAN AG</t>
  </si>
  <si>
    <t xml:space="preserve">Interest Rate Swap CI22021R 10.02.2022  </t>
  </si>
  <si>
    <t xml:space="preserve">Interest Rate Swap CI22022R 11.02.2022  </t>
  </si>
  <si>
    <t xml:space="preserve">Interest Rate Swap CI22043R 19.04.2022  </t>
  </si>
  <si>
    <t>Stopa stała EURIBOR\Stopa zmienna EURIBOR</t>
  </si>
  <si>
    <t xml:space="preserve">Interest Rate Swap CI22052R 10.05.2022  </t>
  </si>
  <si>
    <t xml:space="preserve">Interest Rate Swap CI220935R 05.09.2022  </t>
  </si>
  <si>
    <t xml:space="preserve">Interest Rate Swap CI220947R 26.09.2022  </t>
  </si>
  <si>
    <t>LIBOR USD STOPA STAŁA/ZMIENNA</t>
  </si>
  <si>
    <t xml:space="preserve">Interest Rate Swap CI220952R 26.09.2022  </t>
  </si>
  <si>
    <t xml:space="preserve">Interest Rate Swap CI23066R 07.06.2023  </t>
  </si>
  <si>
    <t xml:space="preserve">Interest Rate Swap CI240726R 15.07.2024  </t>
  </si>
  <si>
    <t xml:space="preserve">Interest Rate Swap CI250114R 30.01.2025  </t>
  </si>
  <si>
    <t xml:space="preserve">Interest Rate Swap CI25123R 16.12.2025  </t>
  </si>
  <si>
    <t xml:space="preserve">Interest Rate Swap CI25129R 17.12.2025  </t>
  </si>
  <si>
    <t xml:space="preserve">Interest Rate Swap CI26052R 25.05.2026  </t>
  </si>
  <si>
    <t xml:space="preserve">Interest Rate Swap CI42041R 03.04.2042  </t>
  </si>
  <si>
    <t xml:space="preserve">Interest Rate Swap CI42046R 03.04.2042  </t>
  </si>
  <si>
    <t xml:space="preserve">Interest Rate Swap IR22034R 07.03.2022  </t>
  </si>
  <si>
    <t>Stopa stała WIBOR</t>
  </si>
  <si>
    <t xml:space="preserve">ITRX EUR CDSI S33 5Y  </t>
  </si>
  <si>
    <t>iTraxx Europe Series 33</t>
  </si>
  <si>
    <t>Anwim S.A. Seria A PLO335600014</t>
  </si>
  <si>
    <t>BANK GOSPODARSTWA KRAJOWEGO (Emitent) PL0000500260</t>
  </si>
  <si>
    <t>BANK GOSPODARSTWA KRAJOWEGO (Emitent) PL0000500302</t>
  </si>
  <si>
    <t>BANK MILLENNIUM SA (Emitent) Seria R PLBIG0000453</t>
  </si>
  <si>
    <t>BANK MILLENNIUM SA (Emitent) Seria W PLBIG0000461</t>
  </si>
  <si>
    <t>BANK POLSKA KASA OPIEKI SA (Emitent) Seria A PLPEKAO00289</t>
  </si>
  <si>
    <t>BANK POLSKA KASA OPIEKI SA (Emitent) Seria D PLPEKAO00313</t>
  </si>
  <si>
    <t>DS0726 PL0000108866</t>
  </si>
  <si>
    <t>ECHO INVESTMENT SA Seria 1E/2020 PLECHPS00316</t>
  </si>
  <si>
    <t>ENEA SA Seria ENEA0624 PLENEA000096</t>
  </si>
  <si>
    <t xml:space="preserve">Forward Waluta CZK FWB01172 15.01.2021 </t>
  </si>
  <si>
    <t xml:space="preserve">Forward Waluta EUR FWB01048 21.01.2021 </t>
  </si>
  <si>
    <t xml:space="preserve">Forward Waluta EUR FWB01094 21.01.2021 </t>
  </si>
  <si>
    <t xml:space="preserve">Forward Waluta EUR FWB01195 14.01.2021 </t>
  </si>
  <si>
    <t xml:space="preserve">Forward Waluta EUR FWB01330 21.01.2021 </t>
  </si>
  <si>
    <t xml:space="preserve">Forward Waluta EUR FWB01342 21.01.2021 </t>
  </si>
  <si>
    <t xml:space="preserve">Forward Waluta EUR FWB01368 14.01.2021 </t>
  </si>
  <si>
    <t xml:space="preserve">Forward Waluta USD FWB01136 28.01.2021 </t>
  </si>
  <si>
    <t xml:space="preserve">Forward Waluta USD FWB01337 28.01.2021 </t>
  </si>
  <si>
    <t xml:space="preserve">Forward Waluta USD FWB01382 28.01.2021 </t>
  </si>
  <si>
    <t>GIEŁDA PAPIERÓW WARTOŚCIOWYCH W WARSZAWIE SA Seria C PLGPW0000066</t>
  </si>
  <si>
    <t>Gmina Lesznowola Seria J19 PLO275200023</t>
  </si>
  <si>
    <t xml:space="preserve">Interest Rate Swap CI22052R 10.05.2022 </t>
  </si>
  <si>
    <t xml:space="preserve">Interest Rate Swap CI26052R 25.05.2026 </t>
  </si>
  <si>
    <t>LC CORP SA Seria LCC006100521 PLLCCRP00082</t>
  </si>
  <si>
    <t>LC CORP SA Seria LCC011280222 PLLCCRP00132</t>
  </si>
  <si>
    <t>MARVIPOL SA Seria Y PLMRVDV00037</t>
  </si>
  <si>
    <t xml:space="preserve">Miasto Mysłowice Seria N18 </t>
  </si>
  <si>
    <t>Miasto Poznań Seria E2020 PLO318600056</t>
  </si>
  <si>
    <t xml:space="preserve">Miasto Zabrze Seria ZABR2011 251121 </t>
  </si>
  <si>
    <t>MLP GROUP SA Seria A PLMLPGR00033</t>
  </si>
  <si>
    <t>MLP GROUP SA Seria C PLMLPGR00058</t>
  </si>
  <si>
    <t>ORLEN CAPITAL AB XS1429673327</t>
  </si>
  <si>
    <t>POWSZECHNY ZAKŁAD UBEZPIECZEŃ SA Seria A PLPZU0000037</t>
  </si>
  <si>
    <t>ROBYG SA Seria PA PLROBYG00255</t>
  </si>
  <si>
    <t>WS0428 PL0000107611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</si>
  <si>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</si>
  <si>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</si>
  <si>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</si>
  <si>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</si>
  <si>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</si>
  <si>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</si>
  <si>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</si>
  <si>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</si>
  <si>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</si>
  <si>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</si>
  <si>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</si>
  <si>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</si>
  <si>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</si>
  <si>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</si>
  <si>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</si>
  <si>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</si>
  <si>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</si>
  <si>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EUROCASH SA Seria B  PLEURCH00037</t>
  </si>
  <si>
    <t xml:space="preserve">Wartość aktywów netto na jednostkę uczestnictwa 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</si>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</sst>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dd/mm/yyyy;@"/>
    <numFmt numFmtId="167" formatCode="#,##0.000"/>
    <numFmt numFmtId="168" formatCode="#,##0."/>
    <numFmt numFmtId="169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21" fillId="0" borderId="0" xfId="0" applyNumberFormat="1" applyFont="1"/>
    <xf numFmtId="168" fontId="22" fillId="0" borderId="0" xfId="0" applyNumberFormat="1" applyFont="1" applyAlignment="1">
      <alignment horizontal="center" vertical="center" wrapText="1"/>
    </xf>
    <xf numFmtId="168" fontId="21" fillId="0" borderId="0" xfId="0" applyNumberFormat="1" applyFont="1" applyFill="1"/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2"/>
      <c r="C2" s="92"/>
      <c r="D2" s="92"/>
    </row>
    <row r="3" spans="2:5" ht="56.25" customHeight="1">
      <c r="B3" s="93" t="s">
        <v>31</v>
      </c>
      <c r="C3" s="93"/>
      <c r="D3" s="93"/>
      <c r="E3" s="93"/>
    </row>
    <row r="4" spans="2:5" ht="7.5" customHeight="1"/>
    <row r="5" spans="2:5">
      <c r="B5" t="s">
        <v>613</v>
      </c>
    </row>
    <row r="7" spans="2:5" ht="15">
      <c r="B7" s="11" t="s">
        <v>25</v>
      </c>
    </row>
    <row r="9" spans="2:5">
      <c r="C9" s="71" t="s">
        <v>26</v>
      </c>
      <c r="D9" s="71"/>
    </row>
    <row r="10" spans="2:5">
      <c r="C10" s="72"/>
      <c r="D10" s="73" t="s">
        <v>27</v>
      </c>
    </row>
    <row r="11" spans="2:5">
      <c r="C11" s="72"/>
      <c r="D11" s="73" t="s">
        <v>28</v>
      </c>
    </row>
    <row r="12" spans="2:5">
      <c r="C12" s="72"/>
      <c r="D12" s="73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614</v>
      </c>
    </row>
    <row r="18" spans="2:5" ht="3.75" customHeight="1"/>
    <row r="19" spans="2:5">
      <c r="B19" s="94" t="s">
        <v>32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- Dynamiczna Alokacja Fundusz Inwestycyjny Otwarty&amp;R&amp;7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31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613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4"/>
      <c r="C6" s="99">
        <v>44196</v>
      </c>
      <c r="D6" s="99"/>
      <c r="E6" s="99"/>
      <c r="F6" s="99">
        <v>43830</v>
      </c>
      <c r="G6" s="99"/>
      <c r="H6" s="99"/>
      <c r="I6" s="96"/>
      <c r="J6" s="96"/>
      <c r="K6" s="96"/>
      <c r="L6" s="96"/>
      <c r="M6" s="96"/>
      <c r="N6" s="96"/>
    </row>
    <row r="7" spans="1:14" ht="63.75">
      <c r="B7" s="75" t="s">
        <v>127</v>
      </c>
      <c r="C7" s="75" t="s">
        <v>128</v>
      </c>
      <c r="D7" s="75" t="s">
        <v>129</v>
      </c>
      <c r="E7" s="75" t="s">
        <v>77</v>
      </c>
      <c r="F7" s="75" t="s">
        <v>128</v>
      </c>
      <c r="G7" s="75" t="s">
        <v>129</v>
      </c>
      <c r="H7" s="75" t="s">
        <v>77</v>
      </c>
    </row>
    <row r="8" spans="1:14">
      <c r="B8" s="32" t="s">
        <v>40</v>
      </c>
      <c r="C8" s="49">
        <v>0</v>
      </c>
      <c r="D8" s="49">
        <v>0</v>
      </c>
      <c r="E8" s="50">
        <v>0</v>
      </c>
      <c r="F8" s="49">
        <v>0</v>
      </c>
      <c r="G8" s="49">
        <v>0</v>
      </c>
      <c r="H8" s="50">
        <v>0</v>
      </c>
    </row>
    <row r="9" spans="1:14">
      <c r="B9" s="32" t="s">
        <v>13</v>
      </c>
      <c r="C9" s="49">
        <v>0</v>
      </c>
      <c r="D9" s="49">
        <v>0</v>
      </c>
      <c r="E9" s="50">
        <v>0</v>
      </c>
      <c r="F9" s="49">
        <v>0</v>
      </c>
      <c r="G9" s="49">
        <v>0</v>
      </c>
      <c r="H9" s="50">
        <v>0</v>
      </c>
    </row>
    <row r="10" spans="1:14">
      <c r="B10" s="32" t="s">
        <v>14</v>
      </c>
      <c r="C10" s="49">
        <v>0</v>
      </c>
      <c r="D10" s="49">
        <v>0</v>
      </c>
      <c r="E10" s="50">
        <v>0</v>
      </c>
      <c r="F10" s="49">
        <v>0</v>
      </c>
      <c r="G10" s="49">
        <v>0</v>
      </c>
      <c r="H10" s="50">
        <v>0</v>
      </c>
    </row>
    <row r="11" spans="1:14">
      <c r="B11" s="32" t="s">
        <v>15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14">
      <c r="B12" s="32" t="s">
        <v>16</v>
      </c>
      <c r="C12" s="49">
        <v>0</v>
      </c>
      <c r="D12" s="49">
        <v>0</v>
      </c>
      <c r="E12" s="50">
        <v>0</v>
      </c>
      <c r="F12" s="49">
        <v>0</v>
      </c>
      <c r="G12" s="49">
        <v>0</v>
      </c>
      <c r="H12" s="50">
        <v>0</v>
      </c>
    </row>
    <row r="13" spans="1:14">
      <c r="B13" s="32" t="s">
        <v>33</v>
      </c>
      <c r="C13" s="49">
        <v>0</v>
      </c>
      <c r="D13" s="49">
        <v>0</v>
      </c>
      <c r="E13" s="50">
        <v>0</v>
      </c>
      <c r="F13" s="49">
        <v>0</v>
      </c>
      <c r="G13" s="49">
        <v>0</v>
      </c>
      <c r="H13" s="50">
        <v>0</v>
      </c>
    </row>
    <row r="14" spans="1:14">
      <c r="B14" s="32" t="s">
        <v>17</v>
      </c>
      <c r="C14" s="49">
        <v>949783</v>
      </c>
      <c r="D14" s="49">
        <v>964868</v>
      </c>
      <c r="E14" s="50">
        <v>97.75</v>
      </c>
      <c r="F14" s="49">
        <v>960714</v>
      </c>
      <c r="G14" s="49">
        <v>961242</v>
      </c>
      <c r="H14" s="50">
        <v>94.16</v>
      </c>
    </row>
    <row r="15" spans="1:14">
      <c r="B15" s="32" t="s">
        <v>18</v>
      </c>
      <c r="C15" s="49">
        <v>0</v>
      </c>
      <c r="D15" s="49">
        <v>-9445</v>
      </c>
      <c r="E15" s="50">
        <v>-0.96</v>
      </c>
      <c r="F15" s="49">
        <v>0</v>
      </c>
      <c r="G15" s="49">
        <v>2406</v>
      </c>
      <c r="H15" s="50">
        <v>0.26</v>
      </c>
    </row>
    <row r="16" spans="1:14">
      <c r="B16" s="32" t="s">
        <v>41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50">
        <v>0</v>
      </c>
    </row>
    <row r="17" spans="2:8">
      <c r="B17" s="32" t="s">
        <v>42</v>
      </c>
      <c r="C17" s="49">
        <v>0</v>
      </c>
      <c r="D17" s="49">
        <v>0</v>
      </c>
      <c r="E17" s="50">
        <v>0</v>
      </c>
      <c r="F17" s="49">
        <v>0</v>
      </c>
      <c r="G17" s="49">
        <v>0</v>
      </c>
      <c r="H17" s="50">
        <v>0</v>
      </c>
    </row>
    <row r="18" spans="2:8">
      <c r="B18" s="32" t="s">
        <v>43</v>
      </c>
      <c r="C18" s="49">
        <v>0</v>
      </c>
      <c r="D18" s="49">
        <v>0</v>
      </c>
      <c r="E18" s="50">
        <v>0</v>
      </c>
      <c r="F18" s="49">
        <v>0</v>
      </c>
      <c r="G18" s="49">
        <v>0</v>
      </c>
      <c r="H18" s="50">
        <v>0</v>
      </c>
    </row>
    <row r="19" spans="2:8">
      <c r="B19" s="32" t="s">
        <v>19</v>
      </c>
      <c r="C19" s="49">
        <v>0</v>
      </c>
      <c r="D19" s="49">
        <v>0</v>
      </c>
      <c r="E19" s="50">
        <v>0</v>
      </c>
      <c r="F19" s="49">
        <v>0</v>
      </c>
      <c r="G19" s="49">
        <v>0</v>
      </c>
      <c r="H19" s="50">
        <v>0</v>
      </c>
    </row>
    <row r="20" spans="2:8">
      <c r="B20" s="32" t="s">
        <v>44</v>
      </c>
      <c r="C20" s="49">
        <v>0</v>
      </c>
      <c r="D20" s="49">
        <v>0</v>
      </c>
      <c r="E20" s="50">
        <v>0</v>
      </c>
      <c r="F20" s="49">
        <v>0</v>
      </c>
      <c r="G20" s="49">
        <v>0</v>
      </c>
      <c r="H20" s="50">
        <v>0</v>
      </c>
    </row>
    <row r="21" spans="2:8">
      <c r="B21" s="32" t="s">
        <v>45</v>
      </c>
      <c r="C21" s="49">
        <v>0</v>
      </c>
      <c r="D21" s="49">
        <v>0</v>
      </c>
      <c r="E21" s="50">
        <v>0</v>
      </c>
      <c r="F21" s="49">
        <v>0</v>
      </c>
      <c r="G21" s="49">
        <v>0</v>
      </c>
      <c r="H21" s="50">
        <v>0</v>
      </c>
    </row>
    <row r="22" spans="2:8">
      <c r="B22" s="32" t="s">
        <v>20</v>
      </c>
      <c r="C22" s="49">
        <v>0</v>
      </c>
      <c r="D22" s="49">
        <v>0</v>
      </c>
      <c r="E22" s="50">
        <v>0</v>
      </c>
      <c r="F22" s="49">
        <v>0</v>
      </c>
      <c r="G22" s="49">
        <v>0</v>
      </c>
      <c r="H22" s="50">
        <v>0</v>
      </c>
    </row>
    <row r="23" spans="2:8">
      <c r="B23" s="32" t="s">
        <v>46</v>
      </c>
      <c r="C23" s="49">
        <v>0</v>
      </c>
      <c r="D23" s="49">
        <v>0</v>
      </c>
      <c r="E23" s="50">
        <v>0</v>
      </c>
      <c r="F23" s="49">
        <v>0</v>
      </c>
      <c r="G23" s="49">
        <v>0</v>
      </c>
      <c r="H23" s="50">
        <v>0</v>
      </c>
    </row>
    <row r="24" spans="2:8">
      <c r="B24" s="32" t="s">
        <v>47</v>
      </c>
      <c r="C24" s="49">
        <v>0</v>
      </c>
      <c r="D24" s="49">
        <v>0</v>
      </c>
      <c r="E24" s="50">
        <v>0</v>
      </c>
      <c r="F24" s="49">
        <v>0</v>
      </c>
      <c r="G24" s="49">
        <v>0</v>
      </c>
      <c r="H24" s="50">
        <v>0</v>
      </c>
    </row>
    <row r="25" spans="2:8">
      <c r="B25" s="32" t="s">
        <v>48</v>
      </c>
      <c r="C25" s="49">
        <v>0</v>
      </c>
      <c r="D25" s="49">
        <v>0</v>
      </c>
      <c r="E25" s="50">
        <v>0</v>
      </c>
      <c r="F25" s="49">
        <v>0</v>
      </c>
      <c r="G25" s="49">
        <v>0</v>
      </c>
      <c r="H25" s="50">
        <v>0</v>
      </c>
    </row>
    <row r="26" spans="2:8">
      <c r="B26" s="32" t="s">
        <v>49</v>
      </c>
      <c r="C26" s="49">
        <v>0</v>
      </c>
      <c r="D26" s="49">
        <v>0</v>
      </c>
      <c r="E26" s="50">
        <v>0</v>
      </c>
      <c r="F26" s="49">
        <v>0</v>
      </c>
      <c r="G26" s="49">
        <v>0</v>
      </c>
      <c r="H26" s="50">
        <v>0</v>
      </c>
    </row>
    <row r="27" spans="2:8">
      <c r="B27" s="10" t="s">
        <v>105</v>
      </c>
      <c r="C27" s="51">
        <v>949783</v>
      </c>
      <c r="D27" s="51">
        <v>955423</v>
      </c>
      <c r="E27" s="52">
        <v>96.79</v>
      </c>
      <c r="F27" s="51">
        <v>960714</v>
      </c>
      <c r="G27" s="51">
        <v>963648</v>
      </c>
      <c r="H27" s="52">
        <v>94.42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Obligacji - Dynamiczna Alokacja Fundusz Inwestycyjny Otwarty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25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1" t="s">
        <v>31</v>
      </c>
      <c r="C2" s="101"/>
      <c r="D2" s="101"/>
      <c r="E2" s="101"/>
      <c r="F2" s="101"/>
      <c r="G2" s="101"/>
      <c r="H2" s="101"/>
      <c r="I2" s="101"/>
      <c r="J2" s="101"/>
    </row>
    <row r="3" spans="2:18">
      <c r="C3" t="s">
        <v>613</v>
      </c>
    </row>
    <row r="4" spans="2:18" ht="15">
      <c r="C4" s="84" t="s">
        <v>21</v>
      </c>
      <c r="D4" s="2"/>
    </row>
    <row r="5" spans="2:18" ht="6" customHeight="1"/>
    <row r="6" spans="2:18" ht="5.25" customHeight="1">
      <c r="C6" s="67"/>
      <c r="D6" s="67"/>
      <c r="E6" s="67"/>
      <c r="F6" s="67"/>
      <c r="G6" s="67"/>
      <c r="H6" s="68"/>
      <c r="I6" s="68"/>
      <c r="J6" s="68"/>
      <c r="K6" s="67"/>
      <c r="L6" s="67"/>
      <c r="M6" s="67"/>
      <c r="N6" s="67"/>
      <c r="O6" s="67"/>
      <c r="P6" s="67"/>
      <c r="Q6" s="48"/>
      <c r="R6" s="48"/>
    </row>
    <row r="7" spans="2:18" ht="2.1" customHeight="1">
      <c r="C7" s="67"/>
      <c r="D7" s="67"/>
      <c r="E7" s="67"/>
      <c r="F7" s="67"/>
      <c r="G7" s="67"/>
      <c r="H7" s="68"/>
      <c r="I7" s="68"/>
      <c r="J7" s="68"/>
      <c r="K7" s="67"/>
      <c r="L7" s="67"/>
      <c r="M7" s="67"/>
      <c r="N7" s="67"/>
      <c r="O7" s="67"/>
      <c r="P7" s="67"/>
      <c r="Q7" s="48"/>
      <c r="R7" s="48"/>
    </row>
    <row r="8" spans="2:18" ht="2.1" customHeight="1">
      <c r="C8" s="67"/>
      <c r="D8" s="67"/>
      <c r="E8" s="67"/>
      <c r="F8" s="67"/>
      <c r="G8" s="67"/>
      <c r="H8" s="69"/>
      <c r="I8" s="69"/>
      <c r="J8" s="69"/>
      <c r="K8" s="67"/>
      <c r="L8" s="67"/>
      <c r="M8" s="67"/>
      <c r="N8" s="67"/>
      <c r="O8" s="67"/>
      <c r="P8" s="67"/>
      <c r="Q8" s="48"/>
      <c r="R8" s="48"/>
    </row>
    <row r="9" spans="2:18" ht="2.1" customHeight="1">
      <c r="C9" s="67"/>
      <c r="D9" s="67"/>
      <c r="E9" s="67"/>
      <c r="F9" s="67"/>
      <c r="G9" s="67"/>
      <c r="H9" s="68"/>
      <c r="I9" s="68"/>
      <c r="J9" s="68"/>
      <c r="K9" s="67"/>
      <c r="L9" s="67"/>
      <c r="M9" s="67"/>
      <c r="N9" s="67"/>
      <c r="O9" s="67"/>
      <c r="P9" s="67"/>
      <c r="Q9" s="48"/>
      <c r="R9" s="48"/>
    </row>
    <row r="10" spans="2:18" ht="2.1" customHeight="1">
      <c r="C10" s="67"/>
      <c r="D10" s="67"/>
      <c r="E10" s="67"/>
      <c r="F10" s="67"/>
      <c r="G10" s="67"/>
      <c r="H10" s="69"/>
      <c r="I10" s="69"/>
      <c r="J10" s="69"/>
      <c r="K10" s="67"/>
      <c r="L10" s="67"/>
      <c r="M10" s="67"/>
      <c r="N10" s="67"/>
      <c r="O10" s="67"/>
      <c r="P10" s="67"/>
      <c r="Q10" s="48"/>
      <c r="R10" s="48"/>
    </row>
    <row r="11" spans="2:18" ht="2.1" customHeight="1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9"/>
      <c r="O11" s="69"/>
      <c r="P11" s="69"/>
      <c r="Q11" s="48"/>
      <c r="R11" s="48"/>
    </row>
    <row r="12" spans="2:18" ht="36">
      <c r="C12" s="76" t="s">
        <v>147</v>
      </c>
      <c r="D12" s="76" t="s">
        <v>148</v>
      </c>
      <c r="E12" s="76" t="s">
        <v>149</v>
      </c>
      <c r="F12" s="76" t="s">
        <v>150</v>
      </c>
      <c r="G12" s="76" t="s">
        <v>151</v>
      </c>
      <c r="H12" s="76" t="s">
        <v>152</v>
      </c>
      <c r="I12" s="76" t="s">
        <v>153</v>
      </c>
      <c r="J12" s="76" t="s">
        <v>154</v>
      </c>
      <c r="K12" s="76" t="s">
        <v>155</v>
      </c>
      <c r="L12" s="76" t="s">
        <v>128</v>
      </c>
      <c r="M12" s="76" t="s">
        <v>129</v>
      </c>
      <c r="N12" s="76" t="s">
        <v>77</v>
      </c>
    </row>
    <row r="13" spans="2:18">
      <c r="C13" s="13" t="s">
        <v>156</v>
      </c>
      <c r="D13" s="23"/>
      <c r="E13" s="23"/>
      <c r="F13" s="23"/>
      <c r="G13" s="23"/>
      <c r="H13" s="23"/>
      <c r="I13" s="89"/>
      <c r="J13" s="89"/>
      <c r="K13" s="23"/>
      <c r="L13" s="15">
        <v>85625</v>
      </c>
      <c r="M13" s="15">
        <v>74638</v>
      </c>
      <c r="N13" s="16">
        <v>7.56</v>
      </c>
    </row>
    <row r="14" spans="2:18">
      <c r="C14" s="13" t="s">
        <v>157</v>
      </c>
      <c r="D14" s="23"/>
      <c r="E14" s="23"/>
      <c r="F14" s="23"/>
      <c r="G14" s="23"/>
      <c r="H14" s="23"/>
      <c r="I14" s="89"/>
      <c r="J14" s="89"/>
      <c r="K14" s="23"/>
      <c r="L14" s="15">
        <v>0</v>
      </c>
      <c r="M14" s="15">
        <v>0</v>
      </c>
      <c r="N14" s="16">
        <v>0</v>
      </c>
    </row>
    <row r="15" spans="2:18">
      <c r="C15" s="13" t="s">
        <v>158</v>
      </c>
      <c r="D15" s="23"/>
      <c r="E15" s="23"/>
      <c r="F15" s="23"/>
      <c r="G15" s="23"/>
      <c r="H15" s="23"/>
      <c r="I15" s="89"/>
      <c r="J15" s="89"/>
      <c r="K15" s="23"/>
      <c r="L15" s="15">
        <v>0</v>
      </c>
      <c r="M15" s="15">
        <v>0</v>
      </c>
      <c r="N15" s="16">
        <v>0</v>
      </c>
    </row>
    <row r="16" spans="2:18">
      <c r="C16" s="13" t="s">
        <v>49</v>
      </c>
      <c r="D16" s="23"/>
      <c r="E16" s="23"/>
      <c r="F16" s="23"/>
      <c r="G16" s="23"/>
      <c r="H16" s="23"/>
      <c r="I16" s="89"/>
      <c r="J16" s="89"/>
      <c r="K16" s="23"/>
      <c r="L16" s="15">
        <v>0</v>
      </c>
      <c r="M16" s="15">
        <v>0</v>
      </c>
      <c r="N16" s="16">
        <v>0</v>
      </c>
    </row>
    <row r="17" spans="3:14">
      <c r="C17" s="13" t="s">
        <v>159</v>
      </c>
      <c r="D17" s="23"/>
      <c r="E17" s="23"/>
      <c r="F17" s="23"/>
      <c r="G17" s="23"/>
      <c r="H17" s="23"/>
      <c r="I17" s="89"/>
      <c r="J17" s="89"/>
      <c r="K17" s="23"/>
      <c r="L17" s="15">
        <v>85625</v>
      </c>
      <c r="M17" s="15">
        <v>74638</v>
      </c>
      <c r="N17" s="16">
        <v>7.56</v>
      </c>
    </row>
    <row r="18" spans="3:14">
      <c r="C18" s="13" t="s">
        <v>160</v>
      </c>
      <c r="D18" s="23"/>
      <c r="E18" s="23"/>
      <c r="F18" s="23"/>
      <c r="G18" s="23"/>
      <c r="H18" s="23"/>
      <c r="I18" s="89"/>
      <c r="J18" s="89"/>
      <c r="K18" s="23"/>
      <c r="L18" s="15">
        <v>12186</v>
      </c>
      <c r="M18" s="15">
        <v>12693</v>
      </c>
      <c r="N18" s="16">
        <v>1.29</v>
      </c>
    </row>
    <row r="19" spans="3:14" ht="24">
      <c r="C19" s="13" t="s">
        <v>161</v>
      </c>
      <c r="D19" s="13" t="s">
        <v>160</v>
      </c>
      <c r="E19" s="13" t="s">
        <v>162</v>
      </c>
      <c r="F19" s="13" t="s">
        <v>98</v>
      </c>
      <c r="G19" s="13" t="s">
        <v>163</v>
      </c>
      <c r="H19" s="24">
        <v>44377</v>
      </c>
      <c r="I19" s="90" t="s">
        <v>164</v>
      </c>
      <c r="J19" s="90">
        <v>1000</v>
      </c>
      <c r="K19" s="25">
        <v>2000</v>
      </c>
      <c r="L19" s="15">
        <v>9171</v>
      </c>
      <c r="M19" s="15">
        <v>9436</v>
      </c>
      <c r="N19" s="16">
        <v>0.96</v>
      </c>
    </row>
    <row r="20" spans="3:14" ht="24">
      <c r="C20" s="13" t="s">
        <v>165</v>
      </c>
      <c r="D20" s="13" t="s">
        <v>160</v>
      </c>
      <c r="E20" s="13" t="s">
        <v>162</v>
      </c>
      <c r="F20" s="13" t="s">
        <v>103</v>
      </c>
      <c r="G20" s="13" t="s">
        <v>81</v>
      </c>
      <c r="H20" s="24">
        <v>44459</v>
      </c>
      <c r="I20" s="90" t="s">
        <v>166</v>
      </c>
      <c r="J20" s="90">
        <v>1000</v>
      </c>
      <c r="K20" s="25">
        <v>700</v>
      </c>
      <c r="L20" s="15">
        <v>3015</v>
      </c>
      <c r="M20" s="15">
        <v>3257</v>
      </c>
      <c r="N20" s="16">
        <v>0.33</v>
      </c>
    </row>
    <row r="21" spans="3:14">
      <c r="C21" s="13" t="s">
        <v>167</v>
      </c>
      <c r="D21" s="23"/>
      <c r="E21" s="23"/>
      <c r="F21" s="23"/>
      <c r="G21" s="23"/>
      <c r="H21" s="23"/>
      <c r="I21" s="89"/>
      <c r="J21" s="89"/>
      <c r="K21" s="23"/>
      <c r="L21" s="15">
        <v>251</v>
      </c>
      <c r="M21" s="15">
        <v>250</v>
      </c>
      <c r="N21" s="16">
        <v>0.03</v>
      </c>
    </row>
    <row r="22" spans="3:14" ht="24">
      <c r="C22" s="13" t="s">
        <v>168</v>
      </c>
      <c r="D22" s="13" t="s">
        <v>167</v>
      </c>
      <c r="E22" s="13" t="s">
        <v>169</v>
      </c>
      <c r="F22" s="13" t="s">
        <v>170</v>
      </c>
      <c r="G22" s="13" t="s">
        <v>81</v>
      </c>
      <c r="H22" s="24">
        <v>44279</v>
      </c>
      <c r="I22" s="90" t="s">
        <v>171</v>
      </c>
      <c r="J22" s="90">
        <v>100</v>
      </c>
      <c r="K22" s="25">
        <v>2500</v>
      </c>
      <c r="L22" s="15">
        <v>251</v>
      </c>
      <c r="M22" s="15">
        <v>250</v>
      </c>
      <c r="N22" s="16">
        <v>0.03</v>
      </c>
    </row>
    <row r="23" spans="3:14">
      <c r="C23" s="13" t="s">
        <v>172</v>
      </c>
      <c r="D23" s="23"/>
      <c r="E23" s="23"/>
      <c r="F23" s="23"/>
      <c r="G23" s="23"/>
      <c r="H23" s="23"/>
      <c r="I23" s="89"/>
      <c r="J23" s="89"/>
      <c r="K23" s="23"/>
      <c r="L23" s="15">
        <v>73188</v>
      </c>
      <c r="M23" s="15">
        <v>61695</v>
      </c>
      <c r="N23" s="16">
        <v>6.24</v>
      </c>
    </row>
    <row r="24" spans="3:14" ht="24">
      <c r="C24" s="13" t="s">
        <v>173</v>
      </c>
      <c r="D24" s="13" t="s">
        <v>172</v>
      </c>
      <c r="E24" s="13" t="s">
        <v>174</v>
      </c>
      <c r="F24" s="13" t="s">
        <v>175</v>
      </c>
      <c r="G24" s="13" t="s">
        <v>81</v>
      </c>
      <c r="H24" s="24">
        <v>41383</v>
      </c>
      <c r="I24" s="90" t="s">
        <v>176</v>
      </c>
      <c r="J24" s="90">
        <v>1000</v>
      </c>
      <c r="K24" s="25">
        <v>8000</v>
      </c>
      <c r="L24" s="15">
        <v>7436</v>
      </c>
      <c r="M24" s="15">
        <v>0</v>
      </c>
      <c r="N24" s="16">
        <v>0</v>
      </c>
    </row>
    <row r="25" spans="3:14" ht="48">
      <c r="C25" s="13" t="s">
        <v>177</v>
      </c>
      <c r="D25" s="13" t="s">
        <v>172</v>
      </c>
      <c r="E25" s="13" t="s">
        <v>174</v>
      </c>
      <c r="F25" s="13" t="s">
        <v>178</v>
      </c>
      <c r="G25" s="13" t="s">
        <v>81</v>
      </c>
      <c r="H25" s="24">
        <v>41578</v>
      </c>
      <c r="I25" s="90" t="s">
        <v>179</v>
      </c>
      <c r="J25" s="90">
        <v>1000</v>
      </c>
      <c r="K25" s="25">
        <v>6000</v>
      </c>
      <c r="L25" s="15">
        <v>0</v>
      </c>
      <c r="M25" s="15">
        <v>0</v>
      </c>
      <c r="N25" s="16">
        <v>0</v>
      </c>
    </row>
    <row r="26" spans="3:14" ht="48">
      <c r="C26" s="13" t="s">
        <v>180</v>
      </c>
      <c r="D26" s="13" t="s">
        <v>172</v>
      </c>
      <c r="E26" s="13" t="s">
        <v>174</v>
      </c>
      <c r="F26" s="13" t="s">
        <v>178</v>
      </c>
      <c r="G26" s="13" t="s">
        <v>81</v>
      </c>
      <c r="H26" s="24">
        <v>41725</v>
      </c>
      <c r="I26" s="90" t="s">
        <v>181</v>
      </c>
      <c r="J26" s="90">
        <v>100</v>
      </c>
      <c r="K26" s="25">
        <v>7630</v>
      </c>
      <c r="L26" s="15">
        <v>763</v>
      </c>
      <c r="M26" s="15">
        <v>0</v>
      </c>
      <c r="N26" s="16">
        <v>0</v>
      </c>
    </row>
    <row r="27" spans="3:14" ht="48">
      <c r="C27" s="13" t="s">
        <v>182</v>
      </c>
      <c r="D27" s="13" t="s">
        <v>172</v>
      </c>
      <c r="E27" s="13" t="s">
        <v>174</v>
      </c>
      <c r="F27" s="13" t="s">
        <v>178</v>
      </c>
      <c r="G27" s="13" t="s">
        <v>81</v>
      </c>
      <c r="H27" s="24">
        <v>41556</v>
      </c>
      <c r="I27" s="90" t="s">
        <v>183</v>
      </c>
      <c r="J27" s="90">
        <v>1000</v>
      </c>
      <c r="K27" s="25">
        <v>3130</v>
      </c>
      <c r="L27" s="15">
        <v>3119</v>
      </c>
      <c r="M27" s="15">
        <v>0</v>
      </c>
      <c r="N27" s="16">
        <v>0</v>
      </c>
    </row>
    <row r="28" spans="3:14" ht="24">
      <c r="C28" s="13" t="s">
        <v>184</v>
      </c>
      <c r="D28" s="13" t="s">
        <v>172</v>
      </c>
      <c r="E28" s="13" t="s">
        <v>174</v>
      </c>
      <c r="F28" s="13" t="s">
        <v>185</v>
      </c>
      <c r="G28" s="13" t="s">
        <v>81</v>
      </c>
      <c r="H28" s="24">
        <v>43088</v>
      </c>
      <c r="I28" s="90" t="s">
        <v>186</v>
      </c>
      <c r="J28" s="90">
        <v>3901.95</v>
      </c>
      <c r="K28" s="25">
        <v>230</v>
      </c>
      <c r="L28" s="15">
        <v>897</v>
      </c>
      <c r="M28" s="15">
        <v>1050</v>
      </c>
      <c r="N28" s="16">
        <v>0.11</v>
      </c>
    </row>
    <row r="29" spans="3:14" ht="24">
      <c r="C29" s="13" t="s">
        <v>187</v>
      </c>
      <c r="D29" s="13" t="s">
        <v>172</v>
      </c>
      <c r="E29" s="13" t="s">
        <v>174</v>
      </c>
      <c r="F29" s="13" t="s">
        <v>170</v>
      </c>
      <c r="G29" s="13" t="s">
        <v>81</v>
      </c>
      <c r="H29" s="24">
        <v>44515</v>
      </c>
      <c r="I29" s="90" t="s">
        <v>188</v>
      </c>
      <c r="J29" s="90">
        <v>1000</v>
      </c>
      <c r="K29" s="25">
        <v>4250</v>
      </c>
      <c r="L29" s="15">
        <v>4251</v>
      </c>
      <c r="M29" s="15">
        <v>4273</v>
      </c>
      <c r="N29" s="16">
        <v>0.43</v>
      </c>
    </row>
    <row r="30" spans="3:14" ht="24">
      <c r="C30" s="13" t="s">
        <v>189</v>
      </c>
      <c r="D30" s="13" t="s">
        <v>172</v>
      </c>
      <c r="E30" s="13" t="s">
        <v>174</v>
      </c>
      <c r="F30" s="13" t="s">
        <v>190</v>
      </c>
      <c r="G30" s="13" t="s">
        <v>81</v>
      </c>
      <c r="H30" s="24">
        <v>44400</v>
      </c>
      <c r="I30" s="90" t="s">
        <v>191</v>
      </c>
      <c r="J30" s="90">
        <v>1000</v>
      </c>
      <c r="K30" s="25">
        <v>5500</v>
      </c>
      <c r="L30" s="15">
        <v>5516</v>
      </c>
      <c r="M30" s="15">
        <v>5612</v>
      </c>
      <c r="N30" s="16">
        <v>0.56999999999999995</v>
      </c>
    </row>
    <row r="31" spans="3:14" ht="24">
      <c r="C31" s="13" t="s">
        <v>192</v>
      </c>
      <c r="D31" s="13" t="s">
        <v>172</v>
      </c>
      <c r="E31" s="13" t="s">
        <v>174</v>
      </c>
      <c r="F31" s="13" t="s">
        <v>193</v>
      </c>
      <c r="G31" s="13" t="s">
        <v>81</v>
      </c>
      <c r="H31" s="24">
        <v>44377</v>
      </c>
      <c r="I31" s="90" t="s">
        <v>194</v>
      </c>
      <c r="J31" s="90">
        <v>100</v>
      </c>
      <c r="K31" s="25">
        <v>1030</v>
      </c>
      <c r="L31" s="15">
        <v>246</v>
      </c>
      <c r="M31" s="15">
        <v>19</v>
      </c>
      <c r="N31" s="16">
        <v>0</v>
      </c>
    </row>
    <row r="32" spans="3:14" ht="24">
      <c r="C32" s="13" t="s">
        <v>195</v>
      </c>
      <c r="D32" s="13" t="s">
        <v>172</v>
      </c>
      <c r="E32" s="13" t="s">
        <v>174</v>
      </c>
      <c r="F32" s="13" t="s">
        <v>193</v>
      </c>
      <c r="G32" s="13" t="s">
        <v>81</v>
      </c>
      <c r="H32" s="24">
        <v>44377</v>
      </c>
      <c r="I32" s="90" t="s">
        <v>194</v>
      </c>
      <c r="J32" s="90">
        <v>100</v>
      </c>
      <c r="K32" s="25">
        <v>780</v>
      </c>
      <c r="L32" s="15">
        <v>173</v>
      </c>
      <c r="M32" s="15">
        <v>14</v>
      </c>
      <c r="N32" s="16">
        <v>0</v>
      </c>
    </row>
    <row r="33" spans="3:14" ht="24">
      <c r="C33" s="13" t="s">
        <v>196</v>
      </c>
      <c r="D33" s="13" t="s">
        <v>172</v>
      </c>
      <c r="E33" s="13" t="s">
        <v>174</v>
      </c>
      <c r="F33" s="13" t="s">
        <v>193</v>
      </c>
      <c r="G33" s="13" t="s">
        <v>81</v>
      </c>
      <c r="H33" s="24">
        <v>44377</v>
      </c>
      <c r="I33" s="90" t="s">
        <v>194</v>
      </c>
      <c r="J33" s="90">
        <v>100</v>
      </c>
      <c r="K33" s="25">
        <v>3928</v>
      </c>
      <c r="L33" s="15">
        <v>813</v>
      </c>
      <c r="M33" s="15">
        <v>73</v>
      </c>
      <c r="N33" s="16">
        <v>0.01</v>
      </c>
    </row>
    <row r="34" spans="3:14" ht="24">
      <c r="C34" s="13" t="s">
        <v>197</v>
      </c>
      <c r="D34" s="13" t="s">
        <v>172</v>
      </c>
      <c r="E34" s="13" t="s">
        <v>174</v>
      </c>
      <c r="F34" s="13" t="s">
        <v>198</v>
      </c>
      <c r="G34" s="13" t="s">
        <v>81</v>
      </c>
      <c r="H34" s="24">
        <v>44286</v>
      </c>
      <c r="I34" s="90" t="s">
        <v>199</v>
      </c>
      <c r="J34" s="90">
        <v>10000</v>
      </c>
      <c r="K34" s="25">
        <v>250</v>
      </c>
      <c r="L34" s="15">
        <v>2500</v>
      </c>
      <c r="M34" s="15">
        <v>2520</v>
      </c>
      <c r="N34" s="16">
        <v>0.26</v>
      </c>
    </row>
    <row r="35" spans="3:14" ht="24">
      <c r="C35" s="13" t="s">
        <v>200</v>
      </c>
      <c r="D35" s="13" t="s">
        <v>172</v>
      </c>
      <c r="E35" s="13" t="s">
        <v>174</v>
      </c>
      <c r="F35" s="13" t="s">
        <v>201</v>
      </c>
      <c r="G35" s="13" t="s">
        <v>81</v>
      </c>
      <c r="H35" s="24">
        <v>44412</v>
      </c>
      <c r="I35" s="90" t="s">
        <v>202</v>
      </c>
      <c r="J35" s="90">
        <v>10000</v>
      </c>
      <c r="K35" s="25">
        <v>100</v>
      </c>
      <c r="L35" s="15">
        <v>1000</v>
      </c>
      <c r="M35" s="15">
        <v>1017</v>
      </c>
      <c r="N35" s="16">
        <v>0.1</v>
      </c>
    </row>
    <row r="36" spans="3:14" ht="24">
      <c r="C36" s="13" t="s">
        <v>203</v>
      </c>
      <c r="D36" s="13" t="s">
        <v>172</v>
      </c>
      <c r="E36" s="13" t="s">
        <v>174</v>
      </c>
      <c r="F36" s="13" t="s">
        <v>204</v>
      </c>
      <c r="G36" s="13" t="s">
        <v>205</v>
      </c>
      <c r="H36" s="24">
        <v>44340</v>
      </c>
      <c r="I36" s="90" t="s">
        <v>206</v>
      </c>
      <c r="J36" s="90">
        <v>1000</v>
      </c>
      <c r="K36" s="25">
        <v>1500</v>
      </c>
      <c r="L36" s="15">
        <v>1500</v>
      </c>
      <c r="M36" s="15">
        <v>1507</v>
      </c>
      <c r="N36" s="16">
        <v>0.15</v>
      </c>
    </row>
    <row r="37" spans="3:14" ht="24">
      <c r="C37" s="13" t="s">
        <v>207</v>
      </c>
      <c r="D37" s="13" t="s">
        <v>172</v>
      </c>
      <c r="E37" s="13" t="s">
        <v>174</v>
      </c>
      <c r="F37" s="13" t="s">
        <v>208</v>
      </c>
      <c r="G37" s="13" t="s">
        <v>81</v>
      </c>
      <c r="H37" s="24">
        <v>44355</v>
      </c>
      <c r="I37" s="90" t="s">
        <v>209</v>
      </c>
      <c r="J37" s="90">
        <v>1000</v>
      </c>
      <c r="K37" s="25">
        <v>1300</v>
      </c>
      <c r="L37" s="15">
        <v>1300</v>
      </c>
      <c r="M37" s="15">
        <v>1304</v>
      </c>
      <c r="N37" s="16">
        <v>0.13</v>
      </c>
    </row>
    <row r="38" spans="3:14" ht="24">
      <c r="C38" s="13" t="s">
        <v>210</v>
      </c>
      <c r="D38" s="13" t="s">
        <v>172</v>
      </c>
      <c r="E38" s="13" t="s">
        <v>174</v>
      </c>
      <c r="F38" s="13" t="s">
        <v>211</v>
      </c>
      <c r="G38" s="13" t="s">
        <v>81</v>
      </c>
      <c r="H38" s="24">
        <v>44365</v>
      </c>
      <c r="I38" s="90" t="s">
        <v>212</v>
      </c>
      <c r="J38" s="90">
        <v>1000</v>
      </c>
      <c r="K38" s="25">
        <v>1627</v>
      </c>
      <c r="L38" s="15">
        <v>1609</v>
      </c>
      <c r="M38" s="15">
        <v>1621</v>
      </c>
      <c r="N38" s="16">
        <v>0.16</v>
      </c>
    </row>
    <row r="39" spans="3:14" ht="24">
      <c r="C39" s="13" t="s">
        <v>213</v>
      </c>
      <c r="D39" s="13" t="s">
        <v>172</v>
      </c>
      <c r="E39" s="13" t="s">
        <v>174</v>
      </c>
      <c r="F39" s="13" t="s">
        <v>214</v>
      </c>
      <c r="G39" s="13" t="s">
        <v>81</v>
      </c>
      <c r="H39" s="24">
        <v>44260</v>
      </c>
      <c r="I39" s="90" t="s">
        <v>215</v>
      </c>
      <c r="J39" s="90">
        <v>1000</v>
      </c>
      <c r="K39" s="25">
        <v>1100</v>
      </c>
      <c r="L39" s="15">
        <v>4608</v>
      </c>
      <c r="M39" s="15">
        <v>5136</v>
      </c>
      <c r="N39" s="16">
        <v>0.52</v>
      </c>
    </row>
    <row r="40" spans="3:14" ht="24">
      <c r="C40" s="13" t="s">
        <v>216</v>
      </c>
      <c r="D40" s="13" t="s">
        <v>172</v>
      </c>
      <c r="E40" s="13" t="s">
        <v>174</v>
      </c>
      <c r="F40" s="13" t="s">
        <v>217</v>
      </c>
      <c r="G40" s="13" t="s">
        <v>81</v>
      </c>
      <c r="H40" s="24">
        <v>44312</v>
      </c>
      <c r="I40" s="90" t="s">
        <v>218</v>
      </c>
      <c r="J40" s="90">
        <v>1000</v>
      </c>
      <c r="K40" s="25">
        <v>850</v>
      </c>
      <c r="L40" s="15">
        <v>850</v>
      </c>
      <c r="M40" s="15">
        <v>853</v>
      </c>
      <c r="N40" s="16">
        <v>0.09</v>
      </c>
    </row>
    <row r="41" spans="3:14" ht="24">
      <c r="C41" s="13" t="s">
        <v>219</v>
      </c>
      <c r="D41" s="13" t="s">
        <v>172</v>
      </c>
      <c r="E41" s="13" t="s">
        <v>174</v>
      </c>
      <c r="F41" s="13" t="s">
        <v>208</v>
      </c>
      <c r="G41" s="13" t="s">
        <v>81</v>
      </c>
      <c r="H41" s="24">
        <v>44448</v>
      </c>
      <c r="I41" s="90" t="s">
        <v>220</v>
      </c>
      <c r="J41" s="90">
        <v>1000</v>
      </c>
      <c r="K41" s="25">
        <v>600</v>
      </c>
      <c r="L41" s="15">
        <v>600</v>
      </c>
      <c r="M41" s="15">
        <v>608</v>
      </c>
      <c r="N41" s="16">
        <v>0.06</v>
      </c>
    </row>
    <row r="42" spans="3:14" ht="24">
      <c r="C42" s="13" t="s">
        <v>221</v>
      </c>
      <c r="D42" s="13" t="s">
        <v>172</v>
      </c>
      <c r="E42" s="13" t="s">
        <v>174</v>
      </c>
      <c r="F42" s="13" t="s">
        <v>222</v>
      </c>
      <c r="G42" s="13" t="s">
        <v>81</v>
      </c>
      <c r="H42" s="24">
        <v>44354</v>
      </c>
      <c r="I42" s="90" t="s">
        <v>223</v>
      </c>
      <c r="J42" s="90">
        <v>100</v>
      </c>
      <c r="K42" s="25">
        <v>10000</v>
      </c>
      <c r="L42" s="15">
        <v>1000</v>
      </c>
      <c r="M42" s="15">
        <v>1002</v>
      </c>
      <c r="N42" s="16">
        <v>0.1</v>
      </c>
    </row>
    <row r="43" spans="3:14" ht="24">
      <c r="C43" s="13" t="s">
        <v>224</v>
      </c>
      <c r="D43" s="13" t="s">
        <v>172</v>
      </c>
      <c r="E43" s="13" t="s">
        <v>174</v>
      </c>
      <c r="F43" s="13" t="s">
        <v>225</v>
      </c>
      <c r="G43" s="13" t="s">
        <v>81</v>
      </c>
      <c r="H43" s="24">
        <v>44382</v>
      </c>
      <c r="I43" s="90" t="s">
        <v>226</v>
      </c>
      <c r="J43" s="90">
        <v>1000</v>
      </c>
      <c r="K43" s="25">
        <v>600</v>
      </c>
      <c r="L43" s="15">
        <v>600</v>
      </c>
      <c r="M43" s="15">
        <v>613</v>
      </c>
      <c r="N43" s="16">
        <v>0.06</v>
      </c>
    </row>
    <row r="44" spans="3:14" ht="24">
      <c r="C44" s="13" t="s">
        <v>227</v>
      </c>
      <c r="D44" s="13" t="s">
        <v>172</v>
      </c>
      <c r="E44" s="13" t="s">
        <v>174</v>
      </c>
      <c r="F44" s="13" t="s">
        <v>228</v>
      </c>
      <c r="G44" s="13" t="s">
        <v>81</v>
      </c>
      <c r="H44" s="24">
        <v>44326</v>
      </c>
      <c r="I44" s="90" t="s">
        <v>223</v>
      </c>
      <c r="J44" s="90">
        <v>1000</v>
      </c>
      <c r="K44" s="25">
        <v>3500</v>
      </c>
      <c r="L44" s="15">
        <v>3505</v>
      </c>
      <c r="M44" s="15">
        <v>3519</v>
      </c>
      <c r="N44" s="16">
        <v>0.36</v>
      </c>
    </row>
    <row r="45" spans="3:14" ht="24">
      <c r="C45" s="13" t="s">
        <v>229</v>
      </c>
      <c r="D45" s="13" t="s">
        <v>172</v>
      </c>
      <c r="E45" s="13" t="s">
        <v>174</v>
      </c>
      <c r="F45" s="13" t="s">
        <v>217</v>
      </c>
      <c r="G45" s="13" t="s">
        <v>81</v>
      </c>
      <c r="H45" s="24">
        <v>44312</v>
      </c>
      <c r="I45" s="90" t="s">
        <v>230</v>
      </c>
      <c r="J45" s="90">
        <v>1000</v>
      </c>
      <c r="K45" s="25">
        <v>1000</v>
      </c>
      <c r="L45" s="15">
        <v>1000</v>
      </c>
      <c r="M45" s="15">
        <v>1004</v>
      </c>
      <c r="N45" s="16">
        <v>0.1</v>
      </c>
    </row>
    <row r="46" spans="3:14" ht="24">
      <c r="C46" s="13" t="s">
        <v>231</v>
      </c>
      <c r="D46" s="13" t="s">
        <v>172</v>
      </c>
      <c r="E46" s="13" t="s">
        <v>174</v>
      </c>
      <c r="F46" s="13" t="s">
        <v>232</v>
      </c>
      <c r="G46" s="13" t="s">
        <v>81</v>
      </c>
      <c r="H46" s="24">
        <v>44375</v>
      </c>
      <c r="I46" s="90" t="s">
        <v>233</v>
      </c>
      <c r="J46" s="90">
        <v>100000</v>
      </c>
      <c r="K46" s="25">
        <v>150</v>
      </c>
      <c r="L46" s="15">
        <v>15000</v>
      </c>
      <c r="M46" s="15">
        <v>15001</v>
      </c>
      <c r="N46" s="16">
        <v>1.52</v>
      </c>
    </row>
    <row r="47" spans="3:14" ht="24">
      <c r="C47" s="13" t="s">
        <v>234</v>
      </c>
      <c r="D47" s="13" t="s">
        <v>172</v>
      </c>
      <c r="E47" s="13" t="s">
        <v>174</v>
      </c>
      <c r="F47" s="13" t="s">
        <v>217</v>
      </c>
      <c r="G47" s="13" t="s">
        <v>81</v>
      </c>
      <c r="H47" s="24">
        <v>44469</v>
      </c>
      <c r="I47" s="90" t="s">
        <v>235</v>
      </c>
      <c r="J47" s="90">
        <v>1000</v>
      </c>
      <c r="K47" s="25">
        <v>1800</v>
      </c>
      <c r="L47" s="15">
        <v>1800</v>
      </c>
      <c r="M47" s="15">
        <v>1810</v>
      </c>
      <c r="N47" s="16">
        <v>0.18</v>
      </c>
    </row>
    <row r="48" spans="3:14" ht="24">
      <c r="C48" s="13" t="s">
        <v>236</v>
      </c>
      <c r="D48" s="13" t="s">
        <v>172</v>
      </c>
      <c r="E48" s="13" t="s">
        <v>174</v>
      </c>
      <c r="F48" s="13" t="s">
        <v>237</v>
      </c>
      <c r="G48" s="13" t="s">
        <v>81</v>
      </c>
      <c r="H48" s="24">
        <v>44376</v>
      </c>
      <c r="I48" s="90" t="s">
        <v>238</v>
      </c>
      <c r="J48" s="90">
        <v>1000</v>
      </c>
      <c r="K48" s="25">
        <v>4500</v>
      </c>
      <c r="L48" s="15">
        <v>4500</v>
      </c>
      <c r="M48" s="15">
        <v>4487</v>
      </c>
      <c r="N48" s="16">
        <v>0.45</v>
      </c>
    </row>
    <row r="49" spans="3:14" ht="24">
      <c r="C49" s="13" t="s">
        <v>239</v>
      </c>
      <c r="D49" s="13" t="s">
        <v>172</v>
      </c>
      <c r="E49" s="13" t="s">
        <v>174</v>
      </c>
      <c r="F49" s="13" t="s">
        <v>170</v>
      </c>
      <c r="G49" s="13" t="s">
        <v>81</v>
      </c>
      <c r="H49" s="24">
        <v>44469</v>
      </c>
      <c r="I49" s="90" t="s">
        <v>171</v>
      </c>
      <c r="J49" s="90">
        <v>100</v>
      </c>
      <c r="K49" s="25">
        <v>2526</v>
      </c>
      <c r="L49" s="15">
        <v>254</v>
      </c>
      <c r="M49" s="15">
        <v>254</v>
      </c>
      <c r="N49" s="16">
        <v>0.03</v>
      </c>
    </row>
    <row r="50" spans="3:14" ht="24">
      <c r="C50" s="13" t="s">
        <v>240</v>
      </c>
      <c r="D50" s="13" t="s">
        <v>172</v>
      </c>
      <c r="E50" s="13" t="s">
        <v>174</v>
      </c>
      <c r="F50" s="13" t="s">
        <v>241</v>
      </c>
      <c r="G50" s="13" t="s">
        <v>81</v>
      </c>
      <c r="H50" s="24">
        <v>44525</v>
      </c>
      <c r="I50" s="90" t="s">
        <v>242</v>
      </c>
      <c r="J50" s="90">
        <v>10000</v>
      </c>
      <c r="K50" s="25">
        <v>600</v>
      </c>
      <c r="L50" s="15">
        <v>5997</v>
      </c>
      <c r="M50" s="15">
        <v>6004</v>
      </c>
      <c r="N50" s="16">
        <v>0.61</v>
      </c>
    </row>
    <row r="51" spans="3:14" ht="24">
      <c r="C51" s="13" t="s">
        <v>243</v>
      </c>
      <c r="D51" s="13" t="s">
        <v>172</v>
      </c>
      <c r="E51" s="13" t="s">
        <v>174</v>
      </c>
      <c r="F51" s="13" t="s">
        <v>244</v>
      </c>
      <c r="G51" s="13" t="s">
        <v>81</v>
      </c>
      <c r="H51" s="24">
        <v>44365</v>
      </c>
      <c r="I51" s="90" t="s">
        <v>245</v>
      </c>
      <c r="J51" s="90">
        <v>100</v>
      </c>
      <c r="K51" s="25">
        <v>1900</v>
      </c>
      <c r="L51" s="15">
        <v>846</v>
      </c>
      <c r="M51" s="15">
        <v>877</v>
      </c>
      <c r="N51" s="16">
        <v>0.09</v>
      </c>
    </row>
    <row r="52" spans="3:14" ht="24">
      <c r="C52" s="13" t="s">
        <v>246</v>
      </c>
      <c r="D52" s="13" t="s">
        <v>172</v>
      </c>
      <c r="E52" s="13" t="s">
        <v>174</v>
      </c>
      <c r="F52" s="13" t="s">
        <v>247</v>
      </c>
      <c r="G52" s="13" t="s">
        <v>81</v>
      </c>
      <c r="H52" s="24">
        <v>44286</v>
      </c>
      <c r="I52" s="90" t="s">
        <v>248</v>
      </c>
      <c r="J52" s="90">
        <v>1000</v>
      </c>
      <c r="K52" s="25">
        <v>1000</v>
      </c>
      <c r="L52" s="15">
        <v>1005</v>
      </c>
      <c r="M52" s="15">
        <v>1014</v>
      </c>
      <c r="N52" s="16">
        <v>0.1</v>
      </c>
    </row>
    <row r="53" spans="3:14" ht="24">
      <c r="C53" s="13" t="s">
        <v>249</v>
      </c>
      <c r="D53" s="13" t="s">
        <v>172</v>
      </c>
      <c r="E53" s="13" t="s">
        <v>174</v>
      </c>
      <c r="F53" s="13" t="s">
        <v>250</v>
      </c>
      <c r="G53" s="13" t="s">
        <v>81</v>
      </c>
      <c r="H53" s="24">
        <v>44263</v>
      </c>
      <c r="I53" s="90" t="s">
        <v>251</v>
      </c>
      <c r="J53" s="90">
        <v>1000</v>
      </c>
      <c r="K53" s="25">
        <v>500</v>
      </c>
      <c r="L53" s="15">
        <v>500</v>
      </c>
      <c r="M53" s="15">
        <v>503</v>
      </c>
      <c r="N53" s="16">
        <v>0.05</v>
      </c>
    </row>
    <row r="54" spans="3:14">
      <c r="C54" s="13" t="s">
        <v>252</v>
      </c>
      <c r="D54" s="23"/>
      <c r="E54" s="23"/>
      <c r="F54" s="23"/>
      <c r="G54" s="23"/>
      <c r="H54" s="23"/>
      <c r="I54" s="89"/>
      <c r="J54" s="89"/>
      <c r="K54" s="23"/>
      <c r="L54" s="15">
        <v>864158</v>
      </c>
      <c r="M54" s="15">
        <v>890230</v>
      </c>
      <c r="N54" s="16">
        <v>90.19</v>
      </c>
    </row>
    <row r="55" spans="3:14">
      <c r="C55" s="13" t="s">
        <v>157</v>
      </c>
      <c r="D55" s="23"/>
      <c r="E55" s="23"/>
      <c r="F55" s="23"/>
      <c r="G55" s="23"/>
      <c r="H55" s="23"/>
      <c r="I55" s="89"/>
      <c r="J55" s="89"/>
      <c r="K55" s="23"/>
      <c r="L55" s="15">
        <v>0</v>
      </c>
      <c r="M55" s="15">
        <v>0</v>
      </c>
      <c r="N55" s="16">
        <v>0</v>
      </c>
    </row>
    <row r="56" spans="3:14">
      <c r="C56" s="13" t="s">
        <v>158</v>
      </c>
      <c r="D56" s="23"/>
      <c r="E56" s="23"/>
      <c r="F56" s="23"/>
      <c r="G56" s="23"/>
      <c r="H56" s="23"/>
      <c r="I56" s="89"/>
      <c r="J56" s="89"/>
      <c r="K56" s="23"/>
      <c r="L56" s="15">
        <v>0</v>
      </c>
      <c r="M56" s="15">
        <v>0</v>
      </c>
      <c r="N56" s="16">
        <v>0</v>
      </c>
    </row>
    <row r="57" spans="3:14">
      <c r="C57" s="13" t="s">
        <v>49</v>
      </c>
      <c r="D57" s="23"/>
      <c r="E57" s="23"/>
      <c r="F57" s="23"/>
      <c r="G57" s="23"/>
      <c r="H57" s="23"/>
      <c r="I57" s="89"/>
      <c r="J57" s="89"/>
      <c r="K57" s="23"/>
      <c r="L57" s="15">
        <v>0</v>
      </c>
      <c r="M57" s="15">
        <v>0</v>
      </c>
      <c r="N57" s="16">
        <v>0</v>
      </c>
    </row>
    <row r="58" spans="3:14">
      <c r="C58" s="13" t="s">
        <v>159</v>
      </c>
      <c r="D58" s="23"/>
      <c r="E58" s="23"/>
      <c r="F58" s="23"/>
      <c r="G58" s="23"/>
      <c r="H58" s="23"/>
      <c r="I58" s="89"/>
      <c r="J58" s="89"/>
      <c r="K58" s="23"/>
      <c r="L58" s="15">
        <v>864158</v>
      </c>
      <c r="M58" s="15">
        <v>890230</v>
      </c>
      <c r="N58" s="16">
        <v>90.19</v>
      </c>
    </row>
    <row r="59" spans="3:14">
      <c r="C59" s="13" t="s">
        <v>160</v>
      </c>
      <c r="D59" s="23"/>
      <c r="E59" s="23"/>
      <c r="F59" s="23"/>
      <c r="G59" s="23"/>
      <c r="H59" s="23"/>
      <c r="I59" s="89"/>
      <c r="J59" s="89"/>
      <c r="K59" s="23"/>
      <c r="L59" s="15">
        <v>555100</v>
      </c>
      <c r="M59" s="15">
        <v>577406</v>
      </c>
      <c r="N59" s="16">
        <v>58.51</v>
      </c>
    </row>
    <row r="60" spans="3:14" ht="24">
      <c r="C60" s="13" t="s">
        <v>253</v>
      </c>
      <c r="D60" s="13" t="s">
        <v>160</v>
      </c>
      <c r="E60" s="13" t="s">
        <v>162</v>
      </c>
      <c r="F60" s="13" t="s">
        <v>100</v>
      </c>
      <c r="G60" s="13" t="s">
        <v>163</v>
      </c>
      <c r="H60" s="24">
        <v>44830</v>
      </c>
      <c r="I60" s="90" t="s">
        <v>254</v>
      </c>
      <c r="J60" s="90">
        <v>1000</v>
      </c>
      <c r="K60" s="25">
        <v>2913</v>
      </c>
      <c r="L60" s="15">
        <v>12124</v>
      </c>
      <c r="M60" s="15">
        <v>11796</v>
      </c>
      <c r="N60" s="16">
        <v>1.2</v>
      </c>
    </row>
    <row r="61" spans="3:14" ht="36">
      <c r="C61" s="13" t="s">
        <v>255</v>
      </c>
      <c r="D61" s="13" t="s">
        <v>160</v>
      </c>
      <c r="E61" s="13" t="s">
        <v>256</v>
      </c>
      <c r="F61" s="13" t="s">
        <v>257</v>
      </c>
      <c r="G61" s="13" t="s">
        <v>81</v>
      </c>
      <c r="H61" s="24">
        <v>45863</v>
      </c>
      <c r="I61" s="90" t="s">
        <v>258</v>
      </c>
      <c r="J61" s="90">
        <v>1000</v>
      </c>
      <c r="K61" s="25">
        <v>2999</v>
      </c>
      <c r="L61" s="15">
        <v>3156</v>
      </c>
      <c r="M61" s="15">
        <v>3424</v>
      </c>
      <c r="N61" s="16">
        <v>0.35</v>
      </c>
    </row>
    <row r="62" spans="3:14" ht="36">
      <c r="C62" s="13" t="s">
        <v>259</v>
      </c>
      <c r="D62" s="13" t="s">
        <v>160</v>
      </c>
      <c r="E62" s="13" t="s">
        <v>256</v>
      </c>
      <c r="F62" s="13" t="s">
        <v>257</v>
      </c>
      <c r="G62" s="13" t="s">
        <v>81</v>
      </c>
      <c r="H62" s="24">
        <v>46228</v>
      </c>
      <c r="I62" s="90" t="s">
        <v>164</v>
      </c>
      <c r="J62" s="90">
        <v>1000</v>
      </c>
      <c r="K62" s="25">
        <v>72330</v>
      </c>
      <c r="L62" s="15">
        <v>75836</v>
      </c>
      <c r="M62" s="15">
        <v>80647</v>
      </c>
      <c r="N62" s="16">
        <v>8.17</v>
      </c>
    </row>
    <row r="63" spans="3:14" ht="24">
      <c r="C63" s="13" t="s">
        <v>260</v>
      </c>
      <c r="D63" s="13" t="s">
        <v>160</v>
      </c>
      <c r="E63" s="13" t="s">
        <v>162</v>
      </c>
      <c r="F63" s="13" t="s">
        <v>98</v>
      </c>
      <c r="G63" s="13" t="s">
        <v>163</v>
      </c>
      <c r="H63" s="24">
        <v>45084</v>
      </c>
      <c r="I63" s="90" t="s">
        <v>164</v>
      </c>
      <c r="J63" s="90">
        <v>1000</v>
      </c>
      <c r="K63" s="25">
        <v>4500</v>
      </c>
      <c r="L63" s="15">
        <v>20506</v>
      </c>
      <c r="M63" s="15">
        <v>21948</v>
      </c>
      <c r="N63" s="16">
        <v>2.2200000000000002</v>
      </c>
    </row>
    <row r="64" spans="3:14" ht="36">
      <c r="C64" s="13" t="s">
        <v>261</v>
      </c>
      <c r="D64" s="13" t="s">
        <v>160</v>
      </c>
      <c r="E64" s="13" t="s">
        <v>256</v>
      </c>
      <c r="F64" s="13" t="s">
        <v>257</v>
      </c>
      <c r="G64" s="13" t="s">
        <v>81</v>
      </c>
      <c r="H64" s="24">
        <v>46593</v>
      </c>
      <c r="I64" s="90" t="s">
        <v>164</v>
      </c>
      <c r="J64" s="90">
        <v>1000</v>
      </c>
      <c r="K64" s="25">
        <v>72300</v>
      </c>
      <c r="L64" s="15">
        <v>80345</v>
      </c>
      <c r="M64" s="15">
        <v>81105</v>
      </c>
      <c r="N64" s="16">
        <v>8.2200000000000006</v>
      </c>
    </row>
    <row r="65" spans="3:14" ht="48">
      <c r="C65" s="13" t="s">
        <v>262</v>
      </c>
      <c r="D65" s="13" t="s">
        <v>160</v>
      </c>
      <c r="E65" s="13" t="s">
        <v>263</v>
      </c>
      <c r="F65" s="13" t="s">
        <v>247</v>
      </c>
      <c r="G65" s="13" t="s">
        <v>81</v>
      </c>
      <c r="H65" s="24">
        <v>45950</v>
      </c>
      <c r="I65" s="90" t="s">
        <v>264</v>
      </c>
      <c r="J65" s="90">
        <v>1000</v>
      </c>
      <c r="K65" s="25">
        <v>2000</v>
      </c>
      <c r="L65" s="15">
        <v>2000</v>
      </c>
      <c r="M65" s="15">
        <v>2041</v>
      </c>
      <c r="N65" s="16">
        <v>0.21</v>
      </c>
    </row>
    <row r="66" spans="3:14" ht="36">
      <c r="C66" s="13" t="s">
        <v>265</v>
      </c>
      <c r="D66" s="13" t="s">
        <v>160</v>
      </c>
      <c r="E66" s="13" t="s">
        <v>256</v>
      </c>
      <c r="F66" s="13" t="s">
        <v>257</v>
      </c>
      <c r="G66" s="13" t="s">
        <v>81</v>
      </c>
      <c r="H66" s="24">
        <v>46868</v>
      </c>
      <c r="I66" s="90" t="s">
        <v>266</v>
      </c>
      <c r="J66" s="90">
        <v>1000</v>
      </c>
      <c r="K66" s="25">
        <v>48050</v>
      </c>
      <c r="L66" s="15">
        <v>52385</v>
      </c>
      <c r="M66" s="15">
        <v>55259</v>
      </c>
      <c r="N66" s="16">
        <v>5.6</v>
      </c>
    </row>
    <row r="67" spans="3:14" ht="24">
      <c r="C67" s="13" t="s">
        <v>267</v>
      </c>
      <c r="D67" s="13" t="s">
        <v>160</v>
      </c>
      <c r="E67" s="13" t="s">
        <v>162</v>
      </c>
      <c r="F67" s="13" t="s">
        <v>268</v>
      </c>
      <c r="G67" s="13" t="s">
        <v>81</v>
      </c>
      <c r="H67" s="24">
        <v>44809</v>
      </c>
      <c r="I67" s="90" t="s">
        <v>269</v>
      </c>
      <c r="J67" s="90">
        <v>1000</v>
      </c>
      <c r="K67" s="25">
        <v>3700</v>
      </c>
      <c r="L67" s="15">
        <v>16141</v>
      </c>
      <c r="M67" s="15">
        <v>17264</v>
      </c>
      <c r="N67" s="16">
        <v>1.75</v>
      </c>
    </row>
    <row r="68" spans="3:14" ht="36">
      <c r="C68" s="13" t="s">
        <v>270</v>
      </c>
      <c r="D68" s="13" t="s">
        <v>160</v>
      </c>
      <c r="E68" s="13" t="s">
        <v>256</v>
      </c>
      <c r="F68" s="13" t="s">
        <v>257</v>
      </c>
      <c r="G68" s="13" t="s">
        <v>81</v>
      </c>
      <c r="H68" s="24">
        <v>47416</v>
      </c>
      <c r="I68" s="90" t="s">
        <v>266</v>
      </c>
      <c r="J68" s="90">
        <v>1000</v>
      </c>
      <c r="K68" s="25">
        <v>32000</v>
      </c>
      <c r="L68" s="15">
        <v>36368</v>
      </c>
      <c r="M68" s="15">
        <v>36610</v>
      </c>
      <c r="N68" s="16">
        <v>3.71</v>
      </c>
    </row>
    <row r="69" spans="3:14" ht="24">
      <c r="C69" s="13" t="s">
        <v>271</v>
      </c>
      <c r="D69" s="13" t="s">
        <v>160</v>
      </c>
      <c r="E69" s="13" t="s">
        <v>162</v>
      </c>
      <c r="F69" s="13" t="s">
        <v>91</v>
      </c>
      <c r="G69" s="13" t="s">
        <v>78</v>
      </c>
      <c r="H69" s="24">
        <v>46165</v>
      </c>
      <c r="I69" s="90" t="s">
        <v>272</v>
      </c>
      <c r="J69" s="90">
        <v>1000</v>
      </c>
      <c r="K69" s="25">
        <v>900</v>
      </c>
      <c r="L69" s="15">
        <v>3823</v>
      </c>
      <c r="M69" s="15">
        <v>4326</v>
      </c>
      <c r="N69" s="16">
        <v>0.44</v>
      </c>
    </row>
    <row r="70" spans="3:14" ht="24">
      <c r="C70" s="13" t="s">
        <v>273</v>
      </c>
      <c r="D70" s="13" t="s">
        <v>160</v>
      </c>
      <c r="E70" s="13" t="s">
        <v>162</v>
      </c>
      <c r="F70" s="13" t="s">
        <v>93</v>
      </c>
      <c r="G70" s="13" t="s">
        <v>78</v>
      </c>
      <c r="H70" s="24">
        <v>47618</v>
      </c>
      <c r="I70" s="90" t="s">
        <v>274</v>
      </c>
      <c r="J70" s="90">
        <v>10000</v>
      </c>
      <c r="K70" s="25">
        <v>6000</v>
      </c>
      <c r="L70" s="15">
        <v>10028</v>
      </c>
      <c r="M70" s="15">
        <v>10313</v>
      </c>
      <c r="N70" s="16">
        <v>1.05</v>
      </c>
    </row>
    <row r="71" spans="3:14" ht="36">
      <c r="C71" s="13" t="s">
        <v>275</v>
      </c>
      <c r="D71" s="13" t="s">
        <v>160</v>
      </c>
      <c r="E71" s="13" t="s">
        <v>162</v>
      </c>
      <c r="F71" s="13" t="s">
        <v>95</v>
      </c>
      <c r="G71" s="13" t="s">
        <v>84</v>
      </c>
      <c r="H71" s="24">
        <v>45008</v>
      </c>
      <c r="I71" s="90" t="s">
        <v>258</v>
      </c>
      <c r="J71" s="90">
        <v>1000</v>
      </c>
      <c r="K71" s="25">
        <v>100</v>
      </c>
      <c r="L71" s="15">
        <v>370</v>
      </c>
      <c r="M71" s="15">
        <v>379</v>
      </c>
      <c r="N71" s="16">
        <v>0.04</v>
      </c>
    </row>
    <row r="72" spans="3:14" ht="24">
      <c r="C72" s="13" t="s">
        <v>276</v>
      </c>
      <c r="D72" s="13" t="s">
        <v>160</v>
      </c>
      <c r="E72" s="13" t="s">
        <v>162</v>
      </c>
      <c r="F72" s="13" t="s">
        <v>277</v>
      </c>
      <c r="G72" s="13" t="s">
        <v>78</v>
      </c>
      <c r="H72" s="24">
        <v>51959</v>
      </c>
      <c r="I72" s="90" t="s">
        <v>278</v>
      </c>
      <c r="J72" s="90">
        <v>1000</v>
      </c>
      <c r="K72" s="25">
        <v>1500</v>
      </c>
      <c r="L72" s="15">
        <v>7461</v>
      </c>
      <c r="M72" s="15">
        <v>7031</v>
      </c>
      <c r="N72" s="16">
        <v>0.71</v>
      </c>
    </row>
    <row r="73" spans="3:14" ht="24">
      <c r="C73" s="13" t="s">
        <v>279</v>
      </c>
      <c r="D73" s="13" t="s">
        <v>160</v>
      </c>
      <c r="E73" s="13" t="s">
        <v>162</v>
      </c>
      <c r="F73" s="13" t="s">
        <v>94</v>
      </c>
      <c r="G73" s="13" t="s">
        <v>79</v>
      </c>
      <c r="H73" s="24">
        <v>47716</v>
      </c>
      <c r="I73" s="90" t="s">
        <v>280</v>
      </c>
      <c r="J73" s="90">
        <v>10000</v>
      </c>
      <c r="K73" s="25">
        <v>80000</v>
      </c>
      <c r="L73" s="15">
        <v>10711</v>
      </c>
      <c r="M73" s="15">
        <v>11098</v>
      </c>
      <c r="N73" s="16">
        <v>1.1200000000000001</v>
      </c>
    </row>
    <row r="74" spans="3:14" ht="24">
      <c r="C74" s="13" t="s">
        <v>281</v>
      </c>
      <c r="D74" s="13" t="s">
        <v>160</v>
      </c>
      <c r="E74" s="13" t="s">
        <v>162</v>
      </c>
      <c r="F74" s="13" t="s">
        <v>99</v>
      </c>
      <c r="G74" s="13" t="s">
        <v>79</v>
      </c>
      <c r="H74" s="24">
        <v>47314</v>
      </c>
      <c r="I74" s="90" t="s">
        <v>282</v>
      </c>
      <c r="J74" s="90">
        <v>1000</v>
      </c>
      <c r="K74" s="25">
        <v>3000</v>
      </c>
      <c r="L74" s="15">
        <v>13287</v>
      </c>
      <c r="M74" s="15">
        <v>14296</v>
      </c>
      <c r="N74" s="16">
        <v>1.45</v>
      </c>
    </row>
    <row r="75" spans="3:14" ht="24">
      <c r="C75" s="13" t="s">
        <v>283</v>
      </c>
      <c r="D75" s="13" t="s">
        <v>160</v>
      </c>
      <c r="E75" s="13" t="s">
        <v>162</v>
      </c>
      <c r="F75" s="13" t="s">
        <v>93</v>
      </c>
      <c r="G75" s="13" t="s">
        <v>78</v>
      </c>
      <c r="H75" s="24">
        <v>45702</v>
      </c>
      <c r="I75" s="90" t="s">
        <v>284</v>
      </c>
      <c r="J75" s="90">
        <v>10000</v>
      </c>
      <c r="K75" s="25">
        <v>10000</v>
      </c>
      <c r="L75" s="15">
        <v>16965</v>
      </c>
      <c r="M75" s="15">
        <v>18112</v>
      </c>
      <c r="N75" s="16">
        <v>1.84</v>
      </c>
    </row>
    <row r="76" spans="3:14" ht="24">
      <c r="C76" s="13" t="s">
        <v>285</v>
      </c>
      <c r="D76" s="13" t="s">
        <v>160</v>
      </c>
      <c r="E76" s="13" t="s">
        <v>162</v>
      </c>
      <c r="F76" s="13" t="s">
        <v>94</v>
      </c>
      <c r="G76" s="13" t="s">
        <v>79</v>
      </c>
      <c r="H76" s="24">
        <v>45161</v>
      </c>
      <c r="I76" s="90" t="s">
        <v>272</v>
      </c>
      <c r="J76" s="90">
        <v>10000</v>
      </c>
      <c r="K76" s="25">
        <v>150000</v>
      </c>
      <c r="L76" s="15">
        <v>19671</v>
      </c>
      <c r="M76" s="15">
        <v>19452</v>
      </c>
      <c r="N76" s="16">
        <v>1.97</v>
      </c>
    </row>
    <row r="77" spans="3:14" ht="36">
      <c r="C77" s="13" t="s">
        <v>286</v>
      </c>
      <c r="D77" s="13" t="s">
        <v>160</v>
      </c>
      <c r="E77" s="13" t="s">
        <v>162</v>
      </c>
      <c r="F77" s="13" t="s">
        <v>92</v>
      </c>
      <c r="G77" s="13" t="s">
        <v>79</v>
      </c>
      <c r="H77" s="24">
        <v>45832</v>
      </c>
      <c r="I77" s="90" t="s">
        <v>287</v>
      </c>
      <c r="J77" s="90">
        <v>1000</v>
      </c>
      <c r="K77" s="25">
        <v>4000</v>
      </c>
      <c r="L77" s="15">
        <v>17714</v>
      </c>
      <c r="M77" s="15">
        <v>19352</v>
      </c>
      <c r="N77" s="16">
        <v>1.96</v>
      </c>
    </row>
    <row r="78" spans="3:14" ht="24">
      <c r="C78" s="13" t="s">
        <v>288</v>
      </c>
      <c r="D78" s="13" t="s">
        <v>160</v>
      </c>
      <c r="E78" s="13" t="s">
        <v>162</v>
      </c>
      <c r="F78" s="13" t="s">
        <v>101</v>
      </c>
      <c r="G78" s="13" t="s">
        <v>80</v>
      </c>
      <c r="H78" s="24">
        <v>46176</v>
      </c>
      <c r="I78" s="90" t="s">
        <v>289</v>
      </c>
      <c r="J78" s="90">
        <v>1000</v>
      </c>
      <c r="K78" s="25">
        <v>500</v>
      </c>
      <c r="L78" s="15">
        <v>2361</v>
      </c>
      <c r="M78" s="15">
        <v>2640</v>
      </c>
      <c r="N78" s="16">
        <v>0.27</v>
      </c>
    </row>
    <row r="79" spans="3:14" ht="36">
      <c r="C79" s="13" t="s">
        <v>290</v>
      </c>
      <c r="D79" s="13" t="s">
        <v>160</v>
      </c>
      <c r="E79" s="13" t="s">
        <v>256</v>
      </c>
      <c r="F79" s="13" t="s">
        <v>257</v>
      </c>
      <c r="G79" s="13" t="s">
        <v>81</v>
      </c>
      <c r="H79" s="24">
        <v>45772</v>
      </c>
      <c r="I79" s="90" t="s">
        <v>166</v>
      </c>
      <c r="J79" s="90">
        <v>1000</v>
      </c>
      <c r="K79" s="25">
        <v>23750</v>
      </c>
      <c r="L79" s="15">
        <v>24027</v>
      </c>
      <c r="M79" s="15">
        <v>24240</v>
      </c>
      <c r="N79" s="16">
        <v>2.46</v>
      </c>
    </row>
    <row r="80" spans="3:14" ht="24">
      <c r="C80" s="13" t="s">
        <v>291</v>
      </c>
      <c r="D80" s="13" t="s">
        <v>160</v>
      </c>
      <c r="E80" s="13" t="s">
        <v>162</v>
      </c>
      <c r="F80" s="13" t="s">
        <v>102</v>
      </c>
      <c r="G80" s="13" t="s">
        <v>83</v>
      </c>
      <c r="H80" s="24">
        <v>46522</v>
      </c>
      <c r="I80" s="90" t="s">
        <v>292</v>
      </c>
      <c r="J80" s="90">
        <v>1000</v>
      </c>
      <c r="K80" s="25">
        <v>2000</v>
      </c>
      <c r="L80" s="15">
        <v>9455</v>
      </c>
      <c r="M80" s="15">
        <v>10577</v>
      </c>
      <c r="N80" s="16">
        <v>1.07</v>
      </c>
    </row>
    <row r="81" spans="3:14" ht="36">
      <c r="C81" s="13" t="s">
        <v>293</v>
      </c>
      <c r="D81" s="13" t="s">
        <v>160</v>
      </c>
      <c r="E81" s="13" t="s">
        <v>256</v>
      </c>
      <c r="F81" s="13" t="s">
        <v>257</v>
      </c>
      <c r="G81" s="13" t="s">
        <v>81</v>
      </c>
      <c r="H81" s="24">
        <v>47781</v>
      </c>
      <c r="I81" s="90" t="s">
        <v>284</v>
      </c>
      <c r="J81" s="90">
        <v>1000</v>
      </c>
      <c r="K81" s="25">
        <v>28700</v>
      </c>
      <c r="L81" s="15">
        <v>28483</v>
      </c>
      <c r="M81" s="15">
        <v>28812</v>
      </c>
      <c r="N81" s="16">
        <v>2.92</v>
      </c>
    </row>
    <row r="82" spans="3:14" ht="24">
      <c r="C82" s="13" t="s">
        <v>294</v>
      </c>
      <c r="D82" s="13" t="s">
        <v>160</v>
      </c>
      <c r="E82" s="13" t="s">
        <v>162</v>
      </c>
      <c r="F82" s="13" t="s">
        <v>94</v>
      </c>
      <c r="G82" s="13" t="s">
        <v>79</v>
      </c>
      <c r="H82" s="24">
        <v>47261</v>
      </c>
      <c r="I82" s="90" t="s">
        <v>295</v>
      </c>
      <c r="J82" s="90">
        <v>10000</v>
      </c>
      <c r="K82" s="25">
        <v>109500</v>
      </c>
      <c r="L82" s="15">
        <v>13227</v>
      </c>
      <c r="M82" s="15">
        <v>14059</v>
      </c>
      <c r="N82" s="16">
        <v>1.42</v>
      </c>
    </row>
    <row r="83" spans="3:14" ht="24">
      <c r="C83" s="13" t="s">
        <v>296</v>
      </c>
      <c r="D83" s="13" t="s">
        <v>160</v>
      </c>
      <c r="E83" s="13" t="s">
        <v>162</v>
      </c>
      <c r="F83" s="13" t="s">
        <v>94</v>
      </c>
      <c r="G83" s="13" t="s">
        <v>79</v>
      </c>
      <c r="H83" s="24">
        <v>48332</v>
      </c>
      <c r="I83" s="90" t="s">
        <v>297</v>
      </c>
      <c r="J83" s="90">
        <v>1000</v>
      </c>
      <c r="K83" s="25">
        <v>4000</v>
      </c>
      <c r="L83" s="15">
        <v>19380</v>
      </c>
      <c r="M83" s="15">
        <v>20371</v>
      </c>
      <c r="N83" s="16">
        <v>2.06</v>
      </c>
    </row>
    <row r="84" spans="3:14" ht="48">
      <c r="C84" s="13" t="s">
        <v>298</v>
      </c>
      <c r="D84" s="13" t="s">
        <v>160</v>
      </c>
      <c r="E84" s="13" t="s">
        <v>263</v>
      </c>
      <c r="F84" s="13" t="s">
        <v>299</v>
      </c>
      <c r="G84" s="13" t="s">
        <v>81</v>
      </c>
      <c r="H84" s="24">
        <v>46597</v>
      </c>
      <c r="I84" s="90" t="s">
        <v>300</v>
      </c>
      <c r="J84" s="90">
        <v>100000</v>
      </c>
      <c r="K84" s="25">
        <v>20</v>
      </c>
      <c r="L84" s="15">
        <v>2011</v>
      </c>
      <c r="M84" s="15">
        <v>2053</v>
      </c>
      <c r="N84" s="16">
        <v>0.21</v>
      </c>
    </row>
    <row r="85" spans="3:14" ht="24">
      <c r="C85" s="13" t="s">
        <v>301</v>
      </c>
      <c r="D85" s="13" t="s">
        <v>160</v>
      </c>
      <c r="E85" s="13" t="s">
        <v>302</v>
      </c>
      <c r="F85" s="13" t="s">
        <v>247</v>
      </c>
      <c r="G85" s="13" t="s">
        <v>81</v>
      </c>
      <c r="H85" s="24">
        <v>45561</v>
      </c>
      <c r="I85" s="90" t="s">
        <v>303</v>
      </c>
      <c r="J85" s="90">
        <v>1000</v>
      </c>
      <c r="K85" s="25">
        <v>1500</v>
      </c>
      <c r="L85" s="15">
        <v>1503</v>
      </c>
      <c r="M85" s="15">
        <v>1518</v>
      </c>
      <c r="N85" s="16">
        <v>0.15</v>
      </c>
    </row>
    <row r="86" spans="3:14" ht="24">
      <c r="C86" s="13" t="s">
        <v>304</v>
      </c>
      <c r="D86" s="13" t="s">
        <v>160</v>
      </c>
      <c r="E86" s="13" t="s">
        <v>162</v>
      </c>
      <c r="F86" s="13" t="s">
        <v>90</v>
      </c>
      <c r="G86" s="13" t="s">
        <v>81</v>
      </c>
      <c r="H86" s="24">
        <v>46693</v>
      </c>
      <c r="I86" s="90" t="s">
        <v>305</v>
      </c>
      <c r="J86" s="90">
        <v>1000</v>
      </c>
      <c r="K86" s="25">
        <v>2500</v>
      </c>
      <c r="L86" s="15">
        <v>11405</v>
      </c>
      <c r="M86" s="15">
        <v>11987</v>
      </c>
      <c r="N86" s="16">
        <v>1.21</v>
      </c>
    </row>
    <row r="87" spans="3:14" ht="48">
      <c r="C87" s="13" t="s">
        <v>306</v>
      </c>
      <c r="D87" s="13" t="s">
        <v>160</v>
      </c>
      <c r="E87" s="13" t="s">
        <v>263</v>
      </c>
      <c r="F87" s="13" t="s">
        <v>250</v>
      </c>
      <c r="G87" s="13" t="s">
        <v>81</v>
      </c>
      <c r="H87" s="24">
        <v>45229</v>
      </c>
      <c r="I87" s="90" t="s">
        <v>307</v>
      </c>
      <c r="J87" s="90">
        <v>1000</v>
      </c>
      <c r="K87" s="25">
        <v>1677</v>
      </c>
      <c r="L87" s="15">
        <v>1677</v>
      </c>
      <c r="M87" s="15">
        <v>1697</v>
      </c>
      <c r="N87" s="16">
        <v>0.17</v>
      </c>
    </row>
    <row r="88" spans="3:14" ht="24">
      <c r="C88" s="13" t="s">
        <v>308</v>
      </c>
      <c r="D88" s="13" t="s">
        <v>160</v>
      </c>
      <c r="E88" s="13" t="s">
        <v>162</v>
      </c>
      <c r="F88" s="13" t="s">
        <v>94</v>
      </c>
      <c r="G88" s="13" t="s">
        <v>79</v>
      </c>
      <c r="H88" s="24">
        <v>47805</v>
      </c>
      <c r="I88" s="90" t="s">
        <v>309</v>
      </c>
      <c r="J88" s="90">
        <v>1000</v>
      </c>
      <c r="K88" s="25">
        <v>2500</v>
      </c>
      <c r="L88" s="15">
        <v>11087</v>
      </c>
      <c r="M88" s="15">
        <v>11476</v>
      </c>
      <c r="N88" s="16">
        <v>1.1599999999999999</v>
      </c>
    </row>
    <row r="89" spans="3:14" ht="24">
      <c r="C89" s="13" t="s">
        <v>310</v>
      </c>
      <c r="D89" s="13" t="s">
        <v>160</v>
      </c>
      <c r="E89" s="13" t="s">
        <v>162</v>
      </c>
      <c r="F89" s="13" t="s">
        <v>97</v>
      </c>
      <c r="G89" s="13" t="s">
        <v>79</v>
      </c>
      <c r="H89" s="24">
        <v>46668</v>
      </c>
      <c r="I89" s="90" t="s">
        <v>272</v>
      </c>
      <c r="J89" s="90">
        <v>1000</v>
      </c>
      <c r="K89" s="25">
        <v>3000</v>
      </c>
      <c r="L89" s="15">
        <v>13391</v>
      </c>
      <c r="M89" s="15">
        <v>14321</v>
      </c>
      <c r="N89" s="16">
        <v>1.45</v>
      </c>
    </row>
    <row r="90" spans="3:14" ht="24">
      <c r="C90" s="13" t="s">
        <v>311</v>
      </c>
      <c r="D90" s="13" t="s">
        <v>160</v>
      </c>
      <c r="E90" s="13" t="s">
        <v>162</v>
      </c>
      <c r="F90" s="13" t="s">
        <v>96</v>
      </c>
      <c r="G90" s="13" t="s">
        <v>82</v>
      </c>
      <c r="H90" s="24">
        <v>47455</v>
      </c>
      <c r="I90" s="90" t="s">
        <v>287</v>
      </c>
      <c r="J90" s="90">
        <v>1000</v>
      </c>
      <c r="K90" s="25">
        <v>2000</v>
      </c>
      <c r="L90" s="15">
        <v>8872</v>
      </c>
      <c r="M90" s="15">
        <v>9427</v>
      </c>
      <c r="N90" s="16">
        <v>0.96</v>
      </c>
    </row>
    <row r="91" spans="3:14" ht="24">
      <c r="C91" s="13" t="s">
        <v>312</v>
      </c>
      <c r="D91" s="13" t="s">
        <v>160</v>
      </c>
      <c r="E91" s="13" t="s">
        <v>162</v>
      </c>
      <c r="F91" s="13" t="s">
        <v>104</v>
      </c>
      <c r="G91" s="13" t="s">
        <v>81</v>
      </c>
      <c r="H91" s="24">
        <v>46573</v>
      </c>
      <c r="I91" s="90" t="s">
        <v>305</v>
      </c>
      <c r="J91" s="90">
        <v>1000</v>
      </c>
      <c r="K91" s="25">
        <v>2000</v>
      </c>
      <c r="L91" s="15">
        <v>9330</v>
      </c>
      <c r="M91" s="15">
        <v>9775</v>
      </c>
      <c r="N91" s="16">
        <v>0.99</v>
      </c>
    </row>
    <row r="92" spans="3:14">
      <c r="C92" s="13" t="s">
        <v>172</v>
      </c>
      <c r="D92" s="23"/>
      <c r="E92" s="23"/>
      <c r="F92" s="23"/>
      <c r="G92" s="23"/>
      <c r="H92" s="23"/>
      <c r="I92" s="89"/>
      <c r="J92" s="89"/>
      <c r="K92" s="23"/>
      <c r="L92" s="15">
        <v>309058</v>
      </c>
      <c r="M92" s="15">
        <v>312824</v>
      </c>
      <c r="N92" s="16">
        <v>31.68</v>
      </c>
    </row>
    <row r="93" spans="3:14" ht="24">
      <c r="C93" s="13" t="s">
        <v>313</v>
      </c>
      <c r="D93" s="13" t="s">
        <v>172</v>
      </c>
      <c r="E93" s="13" t="s">
        <v>174</v>
      </c>
      <c r="F93" s="13" t="s">
        <v>268</v>
      </c>
      <c r="G93" s="13" t="s">
        <v>81</v>
      </c>
      <c r="H93" s="24">
        <v>45674</v>
      </c>
      <c r="I93" s="90" t="s">
        <v>314</v>
      </c>
      <c r="J93" s="90">
        <v>100000</v>
      </c>
      <c r="K93" s="25">
        <v>116</v>
      </c>
      <c r="L93" s="15">
        <v>11602</v>
      </c>
      <c r="M93" s="15">
        <v>11804</v>
      </c>
      <c r="N93" s="16">
        <v>1.2</v>
      </c>
    </row>
    <row r="94" spans="3:14" ht="24">
      <c r="C94" s="13" t="s">
        <v>315</v>
      </c>
      <c r="D94" s="13" t="s">
        <v>172</v>
      </c>
      <c r="E94" s="13" t="s">
        <v>174</v>
      </c>
      <c r="F94" s="13" t="s">
        <v>170</v>
      </c>
      <c r="G94" s="13" t="s">
        <v>81</v>
      </c>
      <c r="H94" s="24">
        <v>44690</v>
      </c>
      <c r="I94" s="90" t="s">
        <v>316</v>
      </c>
      <c r="J94" s="90">
        <v>1000</v>
      </c>
      <c r="K94" s="25">
        <v>5000</v>
      </c>
      <c r="L94" s="15">
        <v>5000</v>
      </c>
      <c r="M94" s="15">
        <v>5028</v>
      </c>
      <c r="N94" s="16">
        <v>0.51</v>
      </c>
    </row>
    <row r="95" spans="3:14" ht="24">
      <c r="C95" s="13" t="s">
        <v>317</v>
      </c>
      <c r="D95" s="13" t="s">
        <v>172</v>
      </c>
      <c r="E95" s="13" t="s">
        <v>174</v>
      </c>
      <c r="F95" s="13" t="s">
        <v>103</v>
      </c>
      <c r="G95" s="13" t="s">
        <v>81</v>
      </c>
      <c r="H95" s="24">
        <v>46359</v>
      </c>
      <c r="I95" s="90" t="s">
        <v>318</v>
      </c>
      <c r="J95" s="90">
        <v>1000</v>
      </c>
      <c r="K95" s="25">
        <v>3500</v>
      </c>
      <c r="L95" s="15">
        <v>15710</v>
      </c>
      <c r="M95" s="15">
        <v>16183</v>
      </c>
      <c r="N95" s="16">
        <v>1.64</v>
      </c>
    </row>
    <row r="96" spans="3:14" ht="24">
      <c r="C96" s="13" t="s">
        <v>319</v>
      </c>
      <c r="D96" s="13" t="s">
        <v>172</v>
      </c>
      <c r="E96" s="13" t="s">
        <v>174</v>
      </c>
      <c r="F96" s="13" t="s">
        <v>170</v>
      </c>
      <c r="G96" s="13" t="s">
        <v>81</v>
      </c>
      <c r="H96" s="24">
        <v>44852</v>
      </c>
      <c r="I96" s="90" t="s">
        <v>316</v>
      </c>
      <c r="J96" s="90">
        <v>1000</v>
      </c>
      <c r="K96" s="25">
        <v>2000</v>
      </c>
      <c r="L96" s="15">
        <v>2000</v>
      </c>
      <c r="M96" s="15">
        <v>2023</v>
      </c>
      <c r="N96" s="16">
        <v>0.21</v>
      </c>
    </row>
    <row r="97" spans="3:14" ht="36">
      <c r="C97" s="13" t="s">
        <v>320</v>
      </c>
      <c r="D97" s="13" t="s">
        <v>172</v>
      </c>
      <c r="E97" s="13" t="s">
        <v>174</v>
      </c>
      <c r="F97" s="13" t="s">
        <v>321</v>
      </c>
      <c r="G97" s="13" t="s">
        <v>81</v>
      </c>
      <c r="H97" s="24">
        <v>44693</v>
      </c>
      <c r="I97" s="90" t="s">
        <v>322</v>
      </c>
      <c r="J97" s="90">
        <v>275</v>
      </c>
      <c r="K97" s="25">
        <v>2000</v>
      </c>
      <c r="L97" s="15">
        <v>550</v>
      </c>
      <c r="M97" s="15">
        <v>552</v>
      </c>
      <c r="N97" s="16">
        <v>0.06</v>
      </c>
    </row>
    <row r="98" spans="3:14" ht="60">
      <c r="C98" s="13" t="s">
        <v>323</v>
      </c>
      <c r="D98" s="13" t="s">
        <v>172</v>
      </c>
      <c r="E98" s="13" t="s">
        <v>174</v>
      </c>
      <c r="F98" s="13" t="s">
        <v>324</v>
      </c>
      <c r="G98" s="13" t="s">
        <v>81</v>
      </c>
      <c r="H98" s="24">
        <v>46629</v>
      </c>
      <c r="I98" s="90" t="s">
        <v>325</v>
      </c>
      <c r="J98" s="90">
        <v>100000</v>
      </c>
      <c r="K98" s="25">
        <v>33</v>
      </c>
      <c r="L98" s="15">
        <v>3300</v>
      </c>
      <c r="M98" s="15">
        <v>3350</v>
      </c>
      <c r="N98" s="16">
        <v>0.34</v>
      </c>
    </row>
    <row r="99" spans="3:14" ht="36">
      <c r="C99" s="13" t="s">
        <v>326</v>
      </c>
      <c r="D99" s="13" t="s">
        <v>172</v>
      </c>
      <c r="E99" s="13" t="s">
        <v>174</v>
      </c>
      <c r="F99" s="13" t="s">
        <v>327</v>
      </c>
      <c r="G99" s="13" t="s">
        <v>81</v>
      </c>
      <c r="H99" s="24">
        <v>46728</v>
      </c>
      <c r="I99" s="90" t="s">
        <v>328</v>
      </c>
      <c r="J99" s="90">
        <v>500000</v>
      </c>
      <c r="K99" s="25">
        <v>36</v>
      </c>
      <c r="L99" s="15">
        <v>17932</v>
      </c>
      <c r="M99" s="15">
        <v>18151</v>
      </c>
      <c r="N99" s="16">
        <v>1.84</v>
      </c>
    </row>
    <row r="100" spans="3:14" ht="36">
      <c r="C100" s="13" t="s">
        <v>329</v>
      </c>
      <c r="D100" s="13" t="s">
        <v>172</v>
      </c>
      <c r="E100" s="13" t="s">
        <v>174</v>
      </c>
      <c r="F100" s="13" t="s">
        <v>321</v>
      </c>
      <c r="G100" s="13" t="s">
        <v>81</v>
      </c>
      <c r="H100" s="24">
        <v>44697</v>
      </c>
      <c r="I100" s="90" t="s">
        <v>322</v>
      </c>
      <c r="J100" s="90">
        <v>250</v>
      </c>
      <c r="K100" s="25">
        <v>500</v>
      </c>
      <c r="L100" s="15">
        <v>125</v>
      </c>
      <c r="M100" s="15">
        <v>126</v>
      </c>
      <c r="N100" s="16">
        <v>0.01</v>
      </c>
    </row>
    <row r="101" spans="3:14" ht="36">
      <c r="C101" s="13" t="s">
        <v>330</v>
      </c>
      <c r="D101" s="13" t="s">
        <v>172</v>
      </c>
      <c r="E101" s="13" t="s">
        <v>174</v>
      </c>
      <c r="F101" s="13" t="s">
        <v>331</v>
      </c>
      <c r="G101" s="13" t="s">
        <v>81</v>
      </c>
      <c r="H101" s="24">
        <v>46689</v>
      </c>
      <c r="I101" s="90" t="s">
        <v>332</v>
      </c>
      <c r="J101" s="90">
        <v>1000</v>
      </c>
      <c r="K101" s="25">
        <v>9914</v>
      </c>
      <c r="L101" s="15">
        <v>9914</v>
      </c>
      <c r="M101" s="15">
        <v>10039</v>
      </c>
      <c r="N101" s="16">
        <v>1.02</v>
      </c>
    </row>
    <row r="102" spans="3:14" ht="60">
      <c r="C102" s="13" t="s">
        <v>333</v>
      </c>
      <c r="D102" s="13" t="s">
        <v>172</v>
      </c>
      <c r="E102" s="13" t="s">
        <v>174</v>
      </c>
      <c r="F102" s="13" t="s">
        <v>334</v>
      </c>
      <c r="G102" s="13" t="s">
        <v>81</v>
      </c>
      <c r="H102" s="24">
        <v>44840</v>
      </c>
      <c r="I102" s="90" t="s">
        <v>335</v>
      </c>
      <c r="J102" s="90">
        <v>100</v>
      </c>
      <c r="K102" s="25">
        <v>40000</v>
      </c>
      <c r="L102" s="15">
        <v>4062</v>
      </c>
      <c r="M102" s="15">
        <v>4061</v>
      </c>
      <c r="N102" s="16">
        <v>0.41</v>
      </c>
    </row>
    <row r="103" spans="3:14" ht="24">
      <c r="C103" s="13" t="s">
        <v>336</v>
      </c>
      <c r="D103" s="13" t="s">
        <v>172</v>
      </c>
      <c r="E103" s="13" t="s">
        <v>174</v>
      </c>
      <c r="F103" s="13" t="s">
        <v>190</v>
      </c>
      <c r="G103" s="13" t="s">
        <v>81</v>
      </c>
      <c r="H103" s="24">
        <v>45014</v>
      </c>
      <c r="I103" s="90" t="s">
        <v>337</v>
      </c>
      <c r="J103" s="90">
        <v>1000</v>
      </c>
      <c r="K103" s="25">
        <v>4443</v>
      </c>
      <c r="L103" s="15">
        <v>4422</v>
      </c>
      <c r="M103" s="15">
        <v>4461</v>
      </c>
      <c r="N103" s="16">
        <v>0.45</v>
      </c>
    </row>
    <row r="104" spans="3:14" ht="24">
      <c r="C104" s="13" t="s">
        <v>338</v>
      </c>
      <c r="D104" s="13" t="s">
        <v>172</v>
      </c>
      <c r="E104" s="13" t="s">
        <v>174</v>
      </c>
      <c r="F104" s="13" t="s">
        <v>228</v>
      </c>
      <c r="G104" s="13" t="s">
        <v>81</v>
      </c>
      <c r="H104" s="24">
        <v>44620</v>
      </c>
      <c r="I104" s="90" t="s">
        <v>316</v>
      </c>
      <c r="J104" s="90">
        <v>1000</v>
      </c>
      <c r="K104" s="25">
        <v>4000</v>
      </c>
      <c r="L104" s="15">
        <v>4001</v>
      </c>
      <c r="M104" s="15">
        <v>4048</v>
      </c>
      <c r="N104" s="16">
        <v>0.41</v>
      </c>
    </row>
    <row r="105" spans="3:14" ht="24">
      <c r="C105" s="13" t="s">
        <v>339</v>
      </c>
      <c r="D105" s="13" t="s">
        <v>172</v>
      </c>
      <c r="E105" s="13" t="s">
        <v>174</v>
      </c>
      <c r="F105" s="13" t="s">
        <v>204</v>
      </c>
      <c r="G105" s="13" t="s">
        <v>205</v>
      </c>
      <c r="H105" s="24">
        <v>44690</v>
      </c>
      <c r="I105" s="90" t="s">
        <v>223</v>
      </c>
      <c r="J105" s="90">
        <v>1000</v>
      </c>
      <c r="K105" s="25">
        <v>1000</v>
      </c>
      <c r="L105" s="15">
        <v>1000</v>
      </c>
      <c r="M105" s="15">
        <v>1005</v>
      </c>
      <c r="N105" s="16">
        <v>0.1</v>
      </c>
    </row>
    <row r="106" spans="3:14" ht="24">
      <c r="C106" s="13" t="s">
        <v>340</v>
      </c>
      <c r="D106" s="13" t="s">
        <v>172</v>
      </c>
      <c r="E106" s="13" t="s">
        <v>174</v>
      </c>
      <c r="F106" s="13" t="s">
        <v>170</v>
      </c>
      <c r="G106" s="13" t="s">
        <v>81</v>
      </c>
      <c r="H106" s="24">
        <v>44691</v>
      </c>
      <c r="I106" s="90" t="s">
        <v>341</v>
      </c>
      <c r="J106" s="90">
        <v>1000</v>
      </c>
      <c r="K106" s="25">
        <v>550</v>
      </c>
      <c r="L106" s="15">
        <v>2367</v>
      </c>
      <c r="M106" s="15">
        <v>2593</v>
      </c>
      <c r="N106" s="16">
        <v>0.26</v>
      </c>
    </row>
    <row r="107" spans="3:14" ht="36">
      <c r="C107" s="13" t="s">
        <v>342</v>
      </c>
      <c r="D107" s="13" t="s">
        <v>172</v>
      </c>
      <c r="E107" s="13" t="s">
        <v>174</v>
      </c>
      <c r="F107" s="13" t="s">
        <v>327</v>
      </c>
      <c r="G107" s="13" t="s">
        <v>81</v>
      </c>
      <c r="H107" s="24">
        <v>47148</v>
      </c>
      <c r="I107" s="90" t="s">
        <v>343</v>
      </c>
      <c r="J107" s="90">
        <v>500000</v>
      </c>
      <c r="K107" s="25">
        <v>3</v>
      </c>
      <c r="L107" s="15">
        <v>1486</v>
      </c>
      <c r="M107" s="15">
        <v>1503</v>
      </c>
      <c r="N107" s="16">
        <v>0.15</v>
      </c>
    </row>
    <row r="108" spans="3:14" ht="24">
      <c r="C108" s="13" t="s">
        <v>344</v>
      </c>
      <c r="D108" s="13" t="s">
        <v>172</v>
      </c>
      <c r="E108" s="13" t="s">
        <v>174</v>
      </c>
      <c r="F108" s="13" t="s">
        <v>204</v>
      </c>
      <c r="G108" s="13" t="s">
        <v>205</v>
      </c>
      <c r="H108" s="24">
        <v>44957</v>
      </c>
      <c r="I108" s="90" t="s">
        <v>345</v>
      </c>
      <c r="J108" s="90">
        <v>1000</v>
      </c>
      <c r="K108" s="25">
        <v>1000</v>
      </c>
      <c r="L108" s="15">
        <v>1000</v>
      </c>
      <c r="M108" s="15">
        <v>1016</v>
      </c>
      <c r="N108" s="16">
        <v>0.1</v>
      </c>
    </row>
    <row r="109" spans="3:14" ht="24">
      <c r="C109" s="13" t="s">
        <v>346</v>
      </c>
      <c r="D109" s="13" t="s">
        <v>172</v>
      </c>
      <c r="E109" s="13" t="s">
        <v>174</v>
      </c>
      <c r="F109" s="13" t="s">
        <v>214</v>
      </c>
      <c r="G109" s="13" t="s">
        <v>81</v>
      </c>
      <c r="H109" s="24">
        <v>44669</v>
      </c>
      <c r="I109" s="90" t="s">
        <v>347</v>
      </c>
      <c r="J109" s="90">
        <v>1000</v>
      </c>
      <c r="K109" s="25">
        <v>600</v>
      </c>
      <c r="L109" s="15">
        <v>2603</v>
      </c>
      <c r="M109" s="15">
        <v>2781</v>
      </c>
      <c r="N109" s="16">
        <v>0.28000000000000003</v>
      </c>
    </row>
    <row r="110" spans="3:14" ht="24">
      <c r="C110" s="13" t="s">
        <v>348</v>
      </c>
      <c r="D110" s="13" t="s">
        <v>172</v>
      </c>
      <c r="E110" s="13" t="s">
        <v>174</v>
      </c>
      <c r="F110" s="13" t="s">
        <v>349</v>
      </c>
      <c r="G110" s="13" t="s">
        <v>81</v>
      </c>
      <c r="H110" s="24">
        <v>45042</v>
      </c>
      <c r="I110" s="90" t="s">
        <v>350</v>
      </c>
      <c r="J110" s="90">
        <v>1000</v>
      </c>
      <c r="K110" s="25">
        <v>6100</v>
      </c>
      <c r="L110" s="15">
        <v>6100</v>
      </c>
      <c r="M110" s="15">
        <v>5951</v>
      </c>
      <c r="N110" s="16">
        <v>0.6</v>
      </c>
    </row>
    <row r="111" spans="3:14" ht="24">
      <c r="C111" s="13" t="s">
        <v>351</v>
      </c>
      <c r="D111" s="13" t="s">
        <v>172</v>
      </c>
      <c r="E111" s="13" t="s">
        <v>174</v>
      </c>
      <c r="F111" s="13" t="s">
        <v>170</v>
      </c>
      <c r="G111" s="13" t="s">
        <v>81</v>
      </c>
      <c r="H111" s="24">
        <v>45743</v>
      </c>
      <c r="I111" s="90" t="s">
        <v>352</v>
      </c>
      <c r="J111" s="90">
        <v>1000</v>
      </c>
      <c r="K111" s="25">
        <v>2000</v>
      </c>
      <c r="L111" s="15">
        <v>2005</v>
      </c>
      <c r="M111" s="15">
        <v>2017</v>
      </c>
      <c r="N111" s="16">
        <v>0.2</v>
      </c>
    </row>
    <row r="112" spans="3:14" ht="24">
      <c r="C112" s="13" t="s">
        <v>353</v>
      </c>
      <c r="D112" s="13" t="s">
        <v>172</v>
      </c>
      <c r="E112" s="13" t="s">
        <v>174</v>
      </c>
      <c r="F112" s="13" t="s">
        <v>201</v>
      </c>
      <c r="G112" s="13" t="s">
        <v>81</v>
      </c>
      <c r="H112" s="24">
        <v>44907</v>
      </c>
      <c r="I112" s="90" t="s">
        <v>354</v>
      </c>
      <c r="J112" s="90">
        <v>10000</v>
      </c>
      <c r="K112" s="25">
        <v>500</v>
      </c>
      <c r="L112" s="15">
        <v>4950</v>
      </c>
      <c r="M112" s="15">
        <v>4987</v>
      </c>
      <c r="N112" s="16">
        <v>0.51</v>
      </c>
    </row>
    <row r="113" spans="3:14" ht="36">
      <c r="C113" s="13" t="s">
        <v>355</v>
      </c>
      <c r="D113" s="13" t="s">
        <v>172</v>
      </c>
      <c r="E113" s="13" t="s">
        <v>174</v>
      </c>
      <c r="F113" s="13" t="s">
        <v>331</v>
      </c>
      <c r="G113" s="13" t="s">
        <v>81</v>
      </c>
      <c r="H113" s="24">
        <v>48003</v>
      </c>
      <c r="I113" s="90" t="s">
        <v>218</v>
      </c>
      <c r="J113" s="90">
        <v>500000</v>
      </c>
      <c r="K113" s="25">
        <v>25</v>
      </c>
      <c r="L113" s="15">
        <v>12500</v>
      </c>
      <c r="M113" s="15">
        <v>12518</v>
      </c>
      <c r="N113" s="16">
        <v>1.27</v>
      </c>
    </row>
    <row r="114" spans="3:14" ht="24">
      <c r="C114" s="13" t="s">
        <v>356</v>
      </c>
      <c r="D114" s="13" t="s">
        <v>172</v>
      </c>
      <c r="E114" s="13" t="s">
        <v>174</v>
      </c>
      <c r="F114" s="13" t="s">
        <v>357</v>
      </c>
      <c r="G114" s="13" t="s">
        <v>81</v>
      </c>
      <c r="H114" s="24">
        <v>45469</v>
      </c>
      <c r="I114" s="90" t="s">
        <v>358</v>
      </c>
      <c r="J114" s="90">
        <v>100000</v>
      </c>
      <c r="K114" s="25">
        <v>100</v>
      </c>
      <c r="L114" s="15">
        <v>10020</v>
      </c>
      <c r="M114" s="15">
        <v>10019</v>
      </c>
      <c r="N114" s="16">
        <v>1.02</v>
      </c>
    </row>
    <row r="115" spans="3:14" ht="24">
      <c r="C115" s="13" t="s">
        <v>359</v>
      </c>
      <c r="D115" s="13" t="s">
        <v>172</v>
      </c>
      <c r="E115" s="13" t="s">
        <v>174</v>
      </c>
      <c r="F115" s="13" t="s">
        <v>360</v>
      </c>
      <c r="G115" s="13" t="s">
        <v>81</v>
      </c>
      <c r="H115" s="24">
        <v>45470</v>
      </c>
      <c r="I115" s="90" t="s">
        <v>361</v>
      </c>
      <c r="J115" s="90">
        <v>1000</v>
      </c>
      <c r="K115" s="25">
        <v>3000</v>
      </c>
      <c r="L115" s="15">
        <v>3000</v>
      </c>
      <c r="M115" s="15">
        <v>3001</v>
      </c>
      <c r="N115" s="16">
        <v>0.3</v>
      </c>
    </row>
    <row r="116" spans="3:14" ht="84">
      <c r="C116" s="13" t="s">
        <v>362</v>
      </c>
      <c r="D116" s="13" t="s">
        <v>172</v>
      </c>
      <c r="E116" s="13" t="s">
        <v>174</v>
      </c>
      <c r="F116" s="13" t="s">
        <v>363</v>
      </c>
      <c r="G116" s="13" t="s">
        <v>81</v>
      </c>
      <c r="H116" s="24">
        <v>44739</v>
      </c>
      <c r="I116" s="90" t="s">
        <v>364</v>
      </c>
      <c r="J116" s="90">
        <v>1000</v>
      </c>
      <c r="K116" s="25">
        <v>1900</v>
      </c>
      <c r="L116" s="15">
        <v>1900</v>
      </c>
      <c r="M116" s="15">
        <v>1901</v>
      </c>
      <c r="N116" s="16">
        <v>0.19</v>
      </c>
    </row>
    <row r="117" spans="3:14" ht="24">
      <c r="C117" s="13" t="s">
        <v>365</v>
      </c>
      <c r="D117" s="13" t="s">
        <v>172</v>
      </c>
      <c r="E117" s="13" t="s">
        <v>174</v>
      </c>
      <c r="F117" s="13" t="s">
        <v>357</v>
      </c>
      <c r="G117" s="13" t="s">
        <v>81</v>
      </c>
      <c r="H117" s="24">
        <v>44727</v>
      </c>
      <c r="I117" s="90" t="s">
        <v>366</v>
      </c>
      <c r="J117" s="90">
        <v>1000000</v>
      </c>
      <c r="K117" s="25">
        <v>17</v>
      </c>
      <c r="L117" s="15">
        <v>17076</v>
      </c>
      <c r="M117" s="15">
        <v>17052</v>
      </c>
      <c r="N117" s="16">
        <v>1.73</v>
      </c>
    </row>
    <row r="118" spans="3:14" ht="24">
      <c r="C118" s="13" t="s">
        <v>367</v>
      </c>
      <c r="D118" s="13" t="s">
        <v>172</v>
      </c>
      <c r="E118" s="13" t="s">
        <v>174</v>
      </c>
      <c r="F118" s="13" t="s">
        <v>368</v>
      </c>
      <c r="G118" s="13" t="s">
        <v>81</v>
      </c>
      <c r="H118" s="24">
        <v>44809</v>
      </c>
      <c r="I118" s="90" t="s">
        <v>202</v>
      </c>
      <c r="J118" s="90">
        <v>100000</v>
      </c>
      <c r="K118" s="25">
        <v>15</v>
      </c>
      <c r="L118" s="15">
        <v>1500</v>
      </c>
      <c r="M118" s="15">
        <v>1518</v>
      </c>
      <c r="N118" s="16">
        <v>0.15</v>
      </c>
    </row>
    <row r="119" spans="3:14" ht="24">
      <c r="C119" s="13" t="s">
        <v>369</v>
      </c>
      <c r="D119" s="13" t="s">
        <v>172</v>
      </c>
      <c r="E119" s="13" t="s">
        <v>174</v>
      </c>
      <c r="F119" s="13" t="s">
        <v>228</v>
      </c>
      <c r="G119" s="13" t="s">
        <v>81</v>
      </c>
      <c r="H119" s="24">
        <v>45068</v>
      </c>
      <c r="I119" s="90" t="s">
        <v>370</v>
      </c>
      <c r="J119" s="90">
        <v>1000</v>
      </c>
      <c r="K119" s="25">
        <v>800</v>
      </c>
      <c r="L119" s="15">
        <v>800</v>
      </c>
      <c r="M119" s="15">
        <v>803</v>
      </c>
      <c r="N119" s="16">
        <v>0.08</v>
      </c>
    </row>
    <row r="120" spans="3:14" ht="24">
      <c r="C120" s="13" t="s">
        <v>371</v>
      </c>
      <c r="D120" s="13" t="s">
        <v>172</v>
      </c>
      <c r="E120" s="13" t="s">
        <v>174</v>
      </c>
      <c r="F120" s="13" t="s">
        <v>222</v>
      </c>
      <c r="G120" s="13" t="s">
        <v>81</v>
      </c>
      <c r="H120" s="24">
        <v>44607</v>
      </c>
      <c r="I120" s="90" t="s">
        <v>202</v>
      </c>
      <c r="J120" s="90">
        <v>100</v>
      </c>
      <c r="K120" s="25">
        <v>12000</v>
      </c>
      <c r="L120" s="15">
        <v>1197</v>
      </c>
      <c r="M120" s="15">
        <v>1216</v>
      </c>
      <c r="N120" s="16">
        <v>0.12</v>
      </c>
    </row>
    <row r="121" spans="3:14" ht="24">
      <c r="C121" s="13" t="s">
        <v>372</v>
      </c>
      <c r="D121" s="13" t="s">
        <v>172</v>
      </c>
      <c r="E121" s="13" t="s">
        <v>174</v>
      </c>
      <c r="F121" s="13" t="s">
        <v>373</v>
      </c>
      <c r="G121" s="13" t="s">
        <v>81</v>
      </c>
      <c r="H121" s="24">
        <v>44880</v>
      </c>
      <c r="I121" s="90" t="s">
        <v>374</v>
      </c>
      <c r="J121" s="90">
        <v>1000</v>
      </c>
      <c r="K121" s="25">
        <v>2000</v>
      </c>
      <c r="L121" s="15">
        <v>2000</v>
      </c>
      <c r="M121" s="15">
        <v>2012</v>
      </c>
      <c r="N121" s="16">
        <v>0.2</v>
      </c>
    </row>
    <row r="122" spans="3:14" ht="24">
      <c r="C122" s="13" t="s">
        <v>375</v>
      </c>
      <c r="D122" s="13" t="s">
        <v>172</v>
      </c>
      <c r="E122" s="13" t="s">
        <v>174</v>
      </c>
      <c r="F122" s="13" t="s">
        <v>376</v>
      </c>
      <c r="G122" s="13" t="s">
        <v>81</v>
      </c>
      <c r="H122" s="24">
        <v>45091</v>
      </c>
      <c r="I122" s="90" t="s">
        <v>377</v>
      </c>
      <c r="J122" s="90">
        <v>1000</v>
      </c>
      <c r="K122" s="25">
        <v>3250</v>
      </c>
      <c r="L122" s="15">
        <v>3253</v>
      </c>
      <c r="M122" s="15">
        <v>3257</v>
      </c>
      <c r="N122" s="16">
        <v>0.33</v>
      </c>
    </row>
    <row r="123" spans="3:14" ht="24">
      <c r="C123" s="13" t="s">
        <v>378</v>
      </c>
      <c r="D123" s="13" t="s">
        <v>172</v>
      </c>
      <c r="E123" s="13" t="s">
        <v>174</v>
      </c>
      <c r="F123" s="13" t="s">
        <v>357</v>
      </c>
      <c r="G123" s="13" t="s">
        <v>81</v>
      </c>
      <c r="H123" s="24">
        <v>44727</v>
      </c>
      <c r="I123" s="90" t="s">
        <v>366</v>
      </c>
      <c r="J123" s="90">
        <v>1000000</v>
      </c>
      <c r="K123" s="25">
        <v>13</v>
      </c>
      <c r="L123" s="15">
        <v>13059</v>
      </c>
      <c r="M123" s="15">
        <v>13040</v>
      </c>
      <c r="N123" s="16">
        <v>1.32</v>
      </c>
    </row>
    <row r="124" spans="3:14" ht="24">
      <c r="C124" s="13" t="s">
        <v>379</v>
      </c>
      <c r="D124" s="13" t="s">
        <v>172</v>
      </c>
      <c r="E124" s="13" t="s">
        <v>174</v>
      </c>
      <c r="F124" s="13" t="s">
        <v>214</v>
      </c>
      <c r="G124" s="13" t="s">
        <v>81</v>
      </c>
      <c r="H124" s="24">
        <v>45236</v>
      </c>
      <c r="I124" s="90" t="s">
        <v>380</v>
      </c>
      <c r="J124" s="90">
        <v>1000</v>
      </c>
      <c r="K124" s="25">
        <v>8000</v>
      </c>
      <c r="L124" s="15">
        <v>8000</v>
      </c>
      <c r="M124" s="15">
        <v>8054</v>
      </c>
      <c r="N124" s="16">
        <v>0.82</v>
      </c>
    </row>
    <row r="125" spans="3:14" ht="24">
      <c r="C125" s="13" t="s">
        <v>381</v>
      </c>
      <c r="D125" s="13" t="s">
        <v>172</v>
      </c>
      <c r="E125" s="13" t="s">
        <v>174</v>
      </c>
      <c r="F125" s="13" t="s">
        <v>211</v>
      </c>
      <c r="G125" s="13" t="s">
        <v>81</v>
      </c>
      <c r="H125" s="24">
        <v>45089</v>
      </c>
      <c r="I125" s="90" t="s">
        <v>215</v>
      </c>
      <c r="J125" s="90">
        <v>1000</v>
      </c>
      <c r="K125" s="25">
        <v>2200</v>
      </c>
      <c r="L125" s="15">
        <v>2200</v>
      </c>
      <c r="M125" s="15">
        <v>2204</v>
      </c>
      <c r="N125" s="16">
        <v>0.22</v>
      </c>
    </row>
    <row r="126" spans="3:14" ht="24">
      <c r="C126" s="13" t="s">
        <v>382</v>
      </c>
      <c r="D126" s="13" t="s">
        <v>172</v>
      </c>
      <c r="E126" s="13" t="s">
        <v>174</v>
      </c>
      <c r="F126" s="13" t="s">
        <v>383</v>
      </c>
      <c r="G126" s="13" t="s">
        <v>81</v>
      </c>
      <c r="H126" s="24">
        <v>47442</v>
      </c>
      <c r="I126" s="90" t="s">
        <v>384</v>
      </c>
      <c r="J126" s="90">
        <v>1000</v>
      </c>
      <c r="K126" s="25">
        <v>4650</v>
      </c>
      <c r="L126" s="15">
        <v>4358</v>
      </c>
      <c r="M126" s="15">
        <v>4364</v>
      </c>
      <c r="N126" s="16">
        <v>0.44</v>
      </c>
    </row>
    <row r="127" spans="3:14" ht="24">
      <c r="C127" s="13" t="s">
        <v>385</v>
      </c>
      <c r="D127" s="13" t="s">
        <v>172</v>
      </c>
      <c r="E127" s="13" t="s">
        <v>174</v>
      </c>
      <c r="F127" s="13" t="s">
        <v>383</v>
      </c>
      <c r="G127" s="13" t="s">
        <v>81</v>
      </c>
      <c r="H127" s="24">
        <v>48172</v>
      </c>
      <c r="I127" s="90" t="s">
        <v>328</v>
      </c>
      <c r="J127" s="90">
        <v>1000</v>
      </c>
      <c r="K127" s="25">
        <v>5000</v>
      </c>
      <c r="L127" s="15">
        <v>4922</v>
      </c>
      <c r="M127" s="15">
        <v>4931</v>
      </c>
      <c r="N127" s="16">
        <v>0.5</v>
      </c>
    </row>
    <row r="128" spans="3:14" ht="24">
      <c r="C128" s="13" t="s">
        <v>386</v>
      </c>
      <c r="D128" s="13" t="s">
        <v>172</v>
      </c>
      <c r="E128" s="13" t="s">
        <v>174</v>
      </c>
      <c r="F128" s="13" t="s">
        <v>387</v>
      </c>
      <c r="G128" s="13" t="s">
        <v>81</v>
      </c>
      <c r="H128" s="24">
        <v>48540</v>
      </c>
      <c r="I128" s="90" t="s">
        <v>361</v>
      </c>
      <c r="J128" s="90">
        <v>1000</v>
      </c>
      <c r="K128" s="25">
        <v>1000</v>
      </c>
      <c r="L128" s="15">
        <v>1011</v>
      </c>
      <c r="M128" s="15">
        <v>1014</v>
      </c>
      <c r="N128" s="16">
        <v>0.1</v>
      </c>
    </row>
    <row r="129" spans="3:14" ht="24">
      <c r="C129" s="13" t="s">
        <v>388</v>
      </c>
      <c r="D129" s="13" t="s">
        <v>172</v>
      </c>
      <c r="E129" s="13" t="s">
        <v>174</v>
      </c>
      <c r="F129" s="13" t="s">
        <v>190</v>
      </c>
      <c r="G129" s="13" t="s">
        <v>81</v>
      </c>
      <c r="H129" s="24">
        <v>45630</v>
      </c>
      <c r="I129" s="90" t="s">
        <v>389</v>
      </c>
      <c r="J129" s="90">
        <v>100000</v>
      </c>
      <c r="K129" s="25">
        <v>52</v>
      </c>
      <c r="L129" s="15">
        <v>5200</v>
      </c>
      <c r="M129" s="15">
        <v>5212</v>
      </c>
      <c r="N129" s="16">
        <v>0.53</v>
      </c>
    </row>
    <row r="130" spans="3:14" ht="24">
      <c r="C130" s="13" t="s">
        <v>390</v>
      </c>
      <c r="D130" s="13" t="s">
        <v>172</v>
      </c>
      <c r="E130" s="13" t="s">
        <v>174</v>
      </c>
      <c r="F130" s="13" t="s">
        <v>391</v>
      </c>
      <c r="G130" s="13" t="s">
        <v>81</v>
      </c>
      <c r="H130" s="24">
        <v>49298</v>
      </c>
      <c r="I130" s="90" t="s">
        <v>358</v>
      </c>
      <c r="J130" s="90">
        <v>1000</v>
      </c>
      <c r="K130" s="25">
        <v>2500</v>
      </c>
      <c r="L130" s="15">
        <v>2508</v>
      </c>
      <c r="M130" s="15">
        <v>2509</v>
      </c>
      <c r="N130" s="16">
        <v>0.25</v>
      </c>
    </row>
    <row r="131" spans="3:14" ht="24">
      <c r="C131" s="13" t="s">
        <v>392</v>
      </c>
      <c r="D131" s="13" t="s">
        <v>172</v>
      </c>
      <c r="E131" s="13" t="s">
        <v>174</v>
      </c>
      <c r="F131" s="13" t="s">
        <v>393</v>
      </c>
      <c r="G131" s="13" t="s">
        <v>81</v>
      </c>
      <c r="H131" s="24">
        <v>45707</v>
      </c>
      <c r="I131" s="90" t="s">
        <v>394</v>
      </c>
      <c r="J131" s="90">
        <v>1000</v>
      </c>
      <c r="K131" s="25">
        <v>1000</v>
      </c>
      <c r="L131" s="15">
        <v>4273</v>
      </c>
      <c r="M131" s="15">
        <v>4657</v>
      </c>
      <c r="N131" s="16">
        <v>0.47</v>
      </c>
    </row>
    <row r="132" spans="3:14" ht="24">
      <c r="C132" s="13" t="s">
        <v>395</v>
      </c>
      <c r="D132" s="13" t="s">
        <v>172</v>
      </c>
      <c r="E132" s="13" t="s">
        <v>174</v>
      </c>
      <c r="F132" s="13" t="s">
        <v>396</v>
      </c>
      <c r="G132" s="13" t="s">
        <v>81</v>
      </c>
      <c r="H132" s="24">
        <v>48211</v>
      </c>
      <c r="I132" s="90" t="s">
        <v>397</v>
      </c>
      <c r="J132" s="90">
        <v>1000</v>
      </c>
      <c r="K132" s="25">
        <v>3000</v>
      </c>
      <c r="L132" s="15">
        <v>3026</v>
      </c>
      <c r="M132" s="15">
        <v>3026</v>
      </c>
      <c r="N132" s="16">
        <v>0.31</v>
      </c>
    </row>
    <row r="133" spans="3:14" ht="24">
      <c r="C133" s="13" t="s">
        <v>398</v>
      </c>
      <c r="D133" s="13" t="s">
        <v>172</v>
      </c>
      <c r="E133" s="13" t="s">
        <v>174</v>
      </c>
      <c r="F133" s="13" t="s">
        <v>399</v>
      </c>
      <c r="G133" s="13" t="s">
        <v>78</v>
      </c>
      <c r="H133" s="24">
        <v>47513</v>
      </c>
      <c r="I133" s="90" t="s">
        <v>400</v>
      </c>
      <c r="J133" s="90">
        <v>3000000</v>
      </c>
      <c r="K133" s="25">
        <v>13</v>
      </c>
      <c r="L133" s="15">
        <v>6583</v>
      </c>
      <c r="M133" s="15">
        <v>7075</v>
      </c>
      <c r="N133" s="16">
        <v>0.72</v>
      </c>
    </row>
    <row r="134" spans="3:14" ht="48">
      <c r="C134" s="13" t="s">
        <v>401</v>
      </c>
      <c r="D134" s="13" t="s">
        <v>172</v>
      </c>
      <c r="E134" s="13" t="s">
        <v>174</v>
      </c>
      <c r="F134" s="13" t="s">
        <v>89</v>
      </c>
      <c r="G134" s="13" t="s">
        <v>81</v>
      </c>
      <c r="H134" s="24">
        <v>46504</v>
      </c>
      <c r="I134" s="90" t="s">
        <v>402</v>
      </c>
      <c r="J134" s="90">
        <v>1000</v>
      </c>
      <c r="K134" s="25">
        <v>22000</v>
      </c>
      <c r="L134" s="15">
        <v>22286</v>
      </c>
      <c r="M134" s="15">
        <v>22848</v>
      </c>
      <c r="N134" s="16">
        <v>2.3199999999999998</v>
      </c>
    </row>
    <row r="135" spans="3:14" ht="48">
      <c r="C135" s="13" t="s">
        <v>403</v>
      </c>
      <c r="D135" s="13" t="s">
        <v>172</v>
      </c>
      <c r="E135" s="13" t="s">
        <v>174</v>
      </c>
      <c r="F135" s="13" t="s">
        <v>89</v>
      </c>
      <c r="G135" s="13" t="s">
        <v>81</v>
      </c>
      <c r="H135" s="24">
        <v>47639</v>
      </c>
      <c r="I135" s="90" t="s">
        <v>404</v>
      </c>
      <c r="J135" s="90">
        <v>1000</v>
      </c>
      <c r="K135" s="25">
        <v>19760</v>
      </c>
      <c r="L135" s="15">
        <v>20017</v>
      </c>
      <c r="M135" s="15">
        <v>20217</v>
      </c>
      <c r="N135" s="16">
        <v>2.0499999999999998</v>
      </c>
    </row>
    <row r="136" spans="3:14" ht="24">
      <c r="C136" s="13" t="s">
        <v>405</v>
      </c>
      <c r="D136" s="13" t="s">
        <v>172</v>
      </c>
      <c r="E136" s="13" t="s">
        <v>174</v>
      </c>
      <c r="F136" s="13" t="s">
        <v>393</v>
      </c>
      <c r="G136" s="13" t="s">
        <v>81</v>
      </c>
      <c r="H136" s="24">
        <v>44692</v>
      </c>
      <c r="I136" s="90" t="s">
        <v>406</v>
      </c>
      <c r="J136" s="90">
        <v>1000</v>
      </c>
      <c r="K136" s="25">
        <v>300</v>
      </c>
      <c r="L136" s="15">
        <v>1345</v>
      </c>
      <c r="M136" s="15">
        <v>1380</v>
      </c>
      <c r="N136" s="16">
        <v>0.14000000000000001</v>
      </c>
    </row>
    <row r="137" spans="3:14" ht="24">
      <c r="C137" s="13" t="s">
        <v>407</v>
      </c>
      <c r="D137" s="13" t="s">
        <v>172</v>
      </c>
      <c r="E137" s="13" t="s">
        <v>174</v>
      </c>
      <c r="F137" s="13" t="s">
        <v>217</v>
      </c>
      <c r="G137" s="13" t="s">
        <v>81</v>
      </c>
      <c r="H137" s="24">
        <v>44816</v>
      </c>
      <c r="I137" s="90" t="s">
        <v>408</v>
      </c>
      <c r="J137" s="90">
        <v>1000</v>
      </c>
      <c r="K137" s="25">
        <v>2223</v>
      </c>
      <c r="L137" s="15">
        <v>2223</v>
      </c>
      <c r="M137" s="15">
        <v>2242</v>
      </c>
      <c r="N137" s="16">
        <v>0.23</v>
      </c>
    </row>
    <row r="138" spans="3:14" ht="24">
      <c r="C138" s="13" t="s">
        <v>409</v>
      </c>
      <c r="D138" s="13" t="s">
        <v>172</v>
      </c>
      <c r="E138" s="13" t="s">
        <v>174</v>
      </c>
      <c r="F138" s="13" t="s">
        <v>217</v>
      </c>
      <c r="G138" s="13" t="s">
        <v>81</v>
      </c>
      <c r="H138" s="24">
        <v>44816</v>
      </c>
      <c r="I138" s="90" t="s">
        <v>408</v>
      </c>
      <c r="J138" s="90">
        <v>1000</v>
      </c>
      <c r="K138" s="25">
        <v>2000</v>
      </c>
      <c r="L138" s="15">
        <v>1999</v>
      </c>
      <c r="M138" s="15">
        <v>2017</v>
      </c>
      <c r="N138" s="16">
        <v>0.2</v>
      </c>
    </row>
    <row r="139" spans="3:14" ht="48">
      <c r="C139" s="13" t="s">
        <v>410</v>
      </c>
      <c r="D139" s="13" t="s">
        <v>172</v>
      </c>
      <c r="E139" s="13" t="s">
        <v>174</v>
      </c>
      <c r="F139" s="13" t="s">
        <v>89</v>
      </c>
      <c r="G139" s="13" t="s">
        <v>81</v>
      </c>
      <c r="H139" s="24">
        <v>45841</v>
      </c>
      <c r="I139" s="90" t="s">
        <v>284</v>
      </c>
      <c r="J139" s="90">
        <v>1000</v>
      </c>
      <c r="K139" s="25">
        <v>16500</v>
      </c>
      <c r="L139" s="15">
        <v>16682</v>
      </c>
      <c r="M139" s="15">
        <v>16886</v>
      </c>
      <c r="N139" s="16">
        <v>1.71</v>
      </c>
    </row>
    <row r="140" spans="3:14" ht="24">
      <c r="C140" s="13" t="s">
        <v>411</v>
      </c>
      <c r="D140" s="13" t="s">
        <v>172</v>
      </c>
      <c r="E140" s="13" t="s">
        <v>174</v>
      </c>
      <c r="F140" s="13" t="s">
        <v>412</v>
      </c>
      <c r="G140" s="13" t="s">
        <v>81</v>
      </c>
      <c r="H140" s="24">
        <v>45278</v>
      </c>
      <c r="I140" s="90" t="s">
        <v>352</v>
      </c>
      <c r="J140" s="90">
        <v>1000</v>
      </c>
      <c r="K140" s="25">
        <v>2000</v>
      </c>
      <c r="L140" s="15">
        <v>2000</v>
      </c>
      <c r="M140" s="15">
        <v>2003</v>
      </c>
      <c r="N140" s="16">
        <v>0.2</v>
      </c>
    </row>
    <row r="141" spans="3:14" ht="24">
      <c r="C141" s="13" t="s">
        <v>413</v>
      </c>
      <c r="D141" s="13" t="s">
        <v>172</v>
      </c>
      <c r="E141" s="13" t="s">
        <v>174</v>
      </c>
      <c r="F141" s="13" t="s">
        <v>414</v>
      </c>
      <c r="G141" s="13" t="s">
        <v>81</v>
      </c>
      <c r="H141" s="24">
        <v>44658</v>
      </c>
      <c r="I141" s="90" t="s">
        <v>415</v>
      </c>
      <c r="J141" s="90">
        <v>1000</v>
      </c>
      <c r="K141" s="25">
        <v>1000</v>
      </c>
      <c r="L141" s="15">
        <v>995</v>
      </c>
      <c r="M141" s="15">
        <v>1002</v>
      </c>
      <c r="N141" s="16">
        <v>0.1</v>
      </c>
    </row>
    <row r="142" spans="3:14" ht="24">
      <c r="C142" s="13" t="s">
        <v>416</v>
      </c>
      <c r="D142" s="13" t="s">
        <v>172</v>
      </c>
      <c r="E142" s="13" t="s">
        <v>174</v>
      </c>
      <c r="F142" s="13" t="s">
        <v>414</v>
      </c>
      <c r="G142" s="13" t="s">
        <v>81</v>
      </c>
      <c r="H142" s="24">
        <v>45572</v>
      </c>
      <c r="I142" s="90" t="s">
        <v>417</v>
      </c>
      <c r="J142" s="90">
        <v>1000</v>
      </c>
      <c r="K142" s="25">
        <v>1000</v>
      </c>
      <c r="L142" s="15">
        <v>1000</v>
      </c>
      <c r="M142" s="15">
        <v>1009</v>
      </c>
      <c r="N142" s="16">
        <v>0.1</v>
      </c>
    </row>
    <row r="143" spans="3:14" ht="24">
      <c r="C143" s="13" t="s">
        <v>418</v>
      </c>
      <c r="D143" s="13" t="s">
        <v>172</v>
      </c>
      <c r="E143" s="13" t="s">
        <v>174</v>
      </c>
      <c r="F143" s="13" t="s">
        <v>198</v>
      </c>
      <c r="G143" s="13" t="s">
        <v>81</v>
      </c>
      <c r="H143" s="24">
        <v>45588</v>
      </c>
      <c r="I143" s="90" t="s">
        <v>419</v>
      </c>
      <c r="J143" s="90">
        <v>1000</v>
      </c>
      <c r="K143" s="25">
        <v>500</v>
      </c>
      <c r="L143" s="15">
        <v>2289</v>
      </c>
      <c r="M143" s="15">
        <v>2327</v>
      </c>
      <c r="N143" s="16">
        <v>0.24</v>
      </c>
    </row>
    <row r="144" spans="3:14" ht="48">
      <c r="C144" s="13" t="s">
        <v>420</v>
      </c>
      <c r="D144" s="13" t="s">
        <v>172</v>
      </c>
      <c r="E144" s="13" t="s">
        <v>174</v>
      </c>
      <c r="F144" s="13" t="s">
        <v>89</v>
      </c>
      <c r="G144" s="13" t="s">
        <v>81</v>
      </c>
      <c r="H144" s="24">
        <v>51467</v>
      </c>
      <c r="I144" s="90" t="s">
        <v>305</v>
      </c>
      <c r="J144" s="90">
        <v>1000</v>
      </c>
      <c r="K144" s="25">
        <v>5000</v>
      </c>
      <c r="L144" s="15">
        <v>4903</v>
      </c>
      <c r="M144" s="15">
        <v>4923</v>
      </c>
      <c r="N144" s="16">
        <v>0.5</v>
      </c>
    </row>
    <row r="145" spans="3:18" ht="72">
      <c r="C145" s="13" t="s">
        <v>421</v>
      </c>
      <c r="D145" s="13" t="s">
        <v>172</v>
      </c>
      <c r="E145" s="13" t="s">
        <v>174</v>
      </c>
      <c r="F145" s="13" t="s">
        <v>422</v>
      </c>
      <c r="G145" s="13" t="s">
        <v>81</v>
      </c>
      <c r="H145" s="24">
        <v>45268</v>
      </c>
      <c r="I145" s="90" t="s">
        <v>209</v>
      </c>
      <c r="J145" s="90">
        <v>1000</v>
      </c>
      <c r="K145" s="25">
        <v>4000</v>
      </c>
      <c r="L145" s="15">
        <v>4000</v>
      </c>
      <c r="M145" s="15">
        <v>4013</v>
      </c>
      <c r="N145" s="16">
        <v>0.41</v>
      </c>
    </row>
    <row r="146" spans="3:18" ht="24">
      <c r="C146" s="13" t="s">
        <v>423</v>
      </c>
      <c r="D146" s="13" t="s">
        <v>172</v>
      </c>
      <c r="E146" s="13" t="s">
        <v>174</v>
      </c>
      <c r="F146" s="13" t="s">
        <v>211</v>
      </c>
      <c r="G146" s="13" t="s">
        <v>81</v>
      </c>
      <c r="H146" s="24">
        <v>45222</v>
      </c>
      <c r="I146" s="90" t="s">
        <v>424</v>
      </c>
      <c r="J146" s="90">
        <v>1000</v>
      </c>
      <c r="K146" s="25">
        <v>1500</v>
      </c>
      <c r="L146" s="15">
        <v>1500</v>
      </c>
      <c r="M146" s="15">
        <v>1513</v>
      </c>
      <c r="N146" s="16">
        <v>0.15</v>
      </c>
    </row>
    <row r="147" spans="3:18" ht="24">
      <c r="C147" s="13" t="s">
        <v>425</v>
      </c>
      <c r="D147" s="13" t="s">
        <v>172</v>
      </c>
      <c r="E147" s="13" t="s">
        <v>174</v>
      </c>
      <c r="F147" s="13" t="s">
        <v>426</v>
      </c>
      <c r="G147" s="13" t="s">
        <v>81</v>
      </c>
      <c r="H147" s="24">
        <v>46346</v>
      </c>
      <c r="I147" s="90" t="s">
        <v>427</v>
      </c>
      <c r="J147" s="90">
        <v>1000</v>
      </c>
      <c r="K147" s="25">
        <v>1500</v>
      </c>
      <c r="L147" s="15">
        <v>1509</v>
      </c>
      <c r="M147" s="15">
        <v>1510</v>
      </c>
      <c r="N147" s="16">
        <v>0.15</v>
      </c>
    </row>
    <row r="148" spans="3:18" ht="24">
      <c r="C148" s="13" t="s">
        <v>428</v>
      </c>
      <c r="D148" s="13" t="s">
        <v>172</v>
      </c>
      <c r="E148" s="13" t="s">
        <v>174</v>
      </c>
      <c r="F148" s="13" t="s">
        <v>201</v>
      </c>
      <c r="G148" s="13" t="s">
        <v>81</v>
      </c>
      <c r="H148" s="24">
        <v>45422</v>
      </c>
      <c r="I148" s="90" t="s">
        <v>424</v>
      </c>
      <c r="J148" s="90">
        <v>1000</v>
      </c>
      <c r="K148" s="25">
        <v>500</v>
      </c>
      <c r="L148" s="15">
        <v>500</v>
      </c>
      <c r="M148" s="15">
        <v>503</v>
      </c>
      <c r="N148" s="16">
        <v>0.05</v>
      </c>
    </row>
    <row r="149" spans="3:18" ht="24">
      <c r="C149" s="13" t="s">
        <v>429</v>
      </c>
      <c r="D149" s="13" t="s">
        <v>172</v>
      </c>
      <c r="E149" s="13" t="s">
        <v>174</v>
      </c>
      <c r="F149" s="13" t="s">
        <v>430</v>
      </c>
      <c r="G149" s="13" t="s">
        <v>81</v>
      </c>
      <c r="H149" s="24">
        <v>46717</v>
      </c>
      <c r="I149" s="90" t="s">
        <v>431</v>
      </c>
      <c r="J149" s="90">
        <v>1000</v>
      </c>
      <c r="K149" s="25">
        <v>5000</v>
      </c>
      <c r="L149" s="15">
        <v>5015</v>
      </c>
      <c r="M149" s="15">
        <v>5021</v>
      </c>
      <c r="N149" s="16">
        <v>0.51</v>
      </c>
    </row>
    <row r="150" spans="3:18" ht="24">
      <c r="C150" s="13" t="s">
        <v>432</v>
      </c>
      <c r="D150" s="13" t="s">
        <v>172</v>
      </c>
      <c r="E150" s="13" t="s">
        <v>174</v>
      </c>
      <c r="F150" s="13" t="s">
        <v>204</v>
      </c>
      <c r="G150" s="13" t="s">
        <v>205</v>
      </c>
      <c r="H150" s="24">
        <v>45384</v>
      </c>
      <c r="I150" s="90" t="s">
        <v>433</v>
      </c>
      <c r="J150" s="90">
        <v>1000</v>
      </c>
      <c r="K150" s="25">
        <v>1427</v>
      </c>
      <c r="L150" s="15">
        <v>1427</v>
      </c>
      <c r="M150" s="15">
        <v>1470</v>
      </c>
      <c r="N150" s="16">
        <v>0.15</v>
      </c>
    </row>
    <row r="151" spans="3:18" ht="24">
      <c r="C151" s="13" t="s">
        <v>434</v>
      </c>
      <c r="D151" s="13" t="s">
        <v>172</v>
      </c>
      <c r="E151" s="13" t="s">
        <v>174</v>
      </c>
      <c r="F151" s="13" t="s">
        <v>435</v>
      </c>
      <c r="G151" s="13" t="s">
        <v>81</v>
      </c>
      <c r="H151" s="24">
        <v>45229</v>
      </c>
      <c r="I151" s="90" t="s">
        <v>436</v>
      </c>
      <c r="J151" s="90">
        <v>1000</v>
      </c>
      <c r="K151" s="25">
        <v>2000</v>
      </c>
      <c r="L151" s="15">
        <v>2000</v>
      </c>
      <c r="M151" s="15">
        <v>2022</v>
      </c>
      <c r="N151" s="16">
        <v>0.2</v>
      </c>
    </row>
    <row r="152" spans="3:18" ht="24">
      <c r="C152" s="13" t="s">
        <v>611</v>
      </c>
      <c r="D152" s="13" t="s">
        <v>172</v>
      </c>
      <c r="E152" s="13" t="s">
        <v>174</v>
      </c>
      <c r="F152" s="13" t="s">
        <v>437</v>
      </c>
      <c r="G152" s="13" t="s">
        <v>81</v>
      </c>
      <c r="H152" s="24">
        <v>46014</v>
      </c>
      <c r="I152" s="90" t="s">
        <v>438</v>
      </c>
      <c r="J152" s="90">
        <v>1000</v>
      </c>
      <c r="K152" s="25">
        <v>5000</v>
      </c>
      <c r="L152" s="15">
        <v>5000</v>
      </c>
      <c r="M152" s="15">
        <v>5003</v>
      </c>
      <c r="N152" s="16">
        <v>0.51</v>
      </c>
    </row>
    <row r="153" spans="3:18" ht="24">
      <c r="C153" s="13" t="s">
        <v>439</v>
      </c>
      <c r="D153" s="13" t="s">
        <v>172</v>
      </c>
      <c r="E153" s="13" t="s">
        <v>174</v>
      </c>
      <c r="F153" s="13" t="s">
        <v>440</v>
      </c>
      <c r="G153" s="13" t="s">
        <v>81</v>
      </c>
      <c r="H153" s="24">
        <v>46713</v>
      </c>
      <c r="I153" s="90" t="s">
        <v>441</v>
      </c>
      <c r="J153" s="90">
        <v>1000</v>
      </c>
      <c r="K153" s="25">
        <v>850</v>
      </c>
      <c r="L153" s="15">
        <v>853</v>
      </c>
      <c r="M153" s="15">
        <v>853</v>
      </c>
      <c r="N153" s="16">
        <v>0.09</v>
      </c>
    </row>
    <row r="154" spans="3:18" ht="24">
      <c r="C154" s="13" t="s">
        <v>442</v>
      </c>
      <c r="D154" s="13" t="s">
        <v>172</v>
      </c>
      <c r="E154" s="13" t="s">
        <v>174</v>
      </c>
      <c r="F154" s="13" t="s">
        <v>443</v>
      </c>
      <c r="G154" s="13" t="s">
        <v>81</v>
      </c>
      <c r="H154" s="24">
        <v>46750</v>
      </c>
      <c r="I154" s="90" t="s">
        <v>444</v>
      </c>
      <c r="J154" s="90">
        <v>1000</v>
      </c>
      <c r="K154" s="25">
        <v>3000</v>
      </c>
      <c r="L154" s="15">
        <v>3000</v>
      </c>
      <c r="M154" s="15">
        <v>3000</v>
      </c>
      <c r="N154" s="16">
        <v>0.3</v>
      </c>
    </row>
    <row r="155" spans="3:18">
      <c r="C155" s="19" t="s">
        <v>105</v>
      </c>
      <c r="D155" s="26"/>
      <c r="E155" s="26"/>
      <c r="F155" s="26"/>
      <c r="G155" s="26"/>
      <c r="H155" s="26"/>
      <c r="I155" s="91"/>
      <c r="J155" s="91"/>
      <c r="K155" s="26"/>
      <c r="L155" s="21">
        <v>949783</v>
      </c>
      <c r="M155" s="21">
        <v>964868</v>
      </c>
      <c r="N155" s="22">
        <v>97.75</v>
      </c>
    </row>
    <row r="156" spans="3:18" ht="2.1" customHeight="1">
      <c r="C156" s="67"/>
      <c r="D156" s="67"/>
      <c r="E156" s="67"/>
      <c r="F156" s="67"/>
      <c r="G156" s="67"/>
      <c r="H156" s="67"/>
      <c r="I156" s="67"/>
      <c r="J156" s="67"/>
      <c r="K156" s="67"/>
      <c r="L156" s="69"/>
      <c r="M156" s="69"/>
      <c r="N156" s="69"/>
      <c r="O156" s="67"/>
      <c r="P156" s="67"/>
      <c r="Q156" s="48"/>
      <c r="R156" s="48"/>
    </row>
    <row r="157" spans="3:18" ht="36">
      <c r="C157" s="76" t="s">
        <v>458</v>
      </c>
      <c r="D157" s="76" t="s">
        <v>148</v>
      </c>
      <c r="E157" s="76" t="s">
        <v>149</v>
      </c>
      <c r="F157" s="76" t="s">
        <v>459</v>
      </c>
      <c r="G157" s="76" t="s">
        <v>460</v>
      </c>
      <c r="H157" s="76" t="s">
        <v>39</v>
      </c>
      <c r="I157" s="76" t="s">
        <v>155</v>
      </c>
      <c r="J157" s="76" t="s">
        <v>128</v>
      </c>
      <c r="K157" s="76" t="s">
        <v>129</v>
      </c>
      <c r="L157" s="76" t="s">
        <v>77</v>
      </c>
    </row>
    <row r="158" spans="3:18">
      <c r="C158" s="19" t="s">
        <v>461</v>
      </c>
      <c r="D158" s="29"/>
      <c r="E158" s="29"/>
      <c r="F158" s="29"/>
      <c r="G158" s="29"/>
      <c r="H158" s="29"/>
      <c r="I158" s="29"/>
      <c r="J158" s="21">
        <v>0</v>
      </c>
      <c r="K158" s="21">
        <v>0</v>
      </c>
      <c r="L158" s="22">
        <v>0</v>
      </c>
    </row>
    <row r="159" spans="3:18">
      <c r="C159" s="13" t="s">
        <v>167</v>
      </c>
      <c r="D159" s="27"/>
      <c r="E159" s="27"/>
      <c r="F159" s="27"/>
      <c r="G159" s="27"/>
      <c r="H159" s="27"/>
      <c r="I159" s="27"/>
      <c r="J159" s="15">
        <v>0</v>
      </c>
      <c r="K159" s="15">
        <v>0</v>
      </c>
      <c r="L159" s="16">
        <v>0</v>
      </c>
    </row>
    <row r="160" spans="3:18" ht="24">
      <c r="C160" s="13" t="s">
        <v>462</v>
      </c>
      <c r="D160" s="18" t="s">
        <v>167</v>
      </c>
      <c r="E160" s="18" t="s">
        <v>463</v>
      </c>
      <c r="F160" s="18" t="s">
        <v>463</v>
      </c>
      <c r="G160" s="18" t="s">
        <v>464</v>
      </c>
      <c r="H160" s="18" t="s">
        <v>465</v>
      </c>
      <c r="I160" s="15">
        <v>25</v>
      </c>
      <c r="J160" s="15">
        <v>0</v>
      </c>
      <c r="K160" s="15">
        <v>0</v>
      </c>
      <c r="L160" s="16">
        <v>0</v>
      </c>
    </row>
    <row r="161" spans="3:12" ht="36">
      <c r="C161" s="13" t="s">
        <v>466</v>
      </c>
      <c r="D161" s="18" t="s">
        <v>167</v>
      </c>
      <c r="E161" s="18" t="s">
        <v>463</v>
      </c>
      <c r="F161" s="18" t="s">
        <v>463</v>
      </c>
      <c r="G161" s="18" t="s">
        <v>464</v>
      </c>
      <c r="H161" s="18" t="s">
        <v>467</v>
      </c>
      <c r="I161" s="15">
        <v>84</v>
      </c>
      <c r="J161" s="15">
        <v>0</v>
      </c>
      <c r="K161" s="15">
        <v>0</v>
      </c>
      <c r="L161" s="16">
        <v>0</v>
      </c>
    </row>
    <row r="162" spans="3:12" ht="36">
      <c r="C162" s="13" t="s">
        <v>468</v>
      </c>
      <c r="D162" s="18" t="s">
        <v>167</v>
      </c>
      <c r="E162" s="18" t="s">
        <v>463</v>
      </c>
      <c r="F162" s="18" t="s">
        <v>463</v>
      </c>
      <c r="G162" s="18" t="s">
        <v>464</v>
      </c>
      <c r="H162" s="18" t="s">
        <v>467</v>
      </c>
      <c r="I162" s="15">
        <v>67</v>
      </c>
      <c r="J162" s="15">
        <v>0</v>
      </c>
      <c r="K162" s="15">
        <v>0</v>
      </c>
      <c r="L162" s="16">
        <v>0</v>
      </c>
    </row>
    <row r="163" spans="3:12">
      <c r="C163" s="13" t="s">
        <v>160</v>
      </c>
      <c r="D163" s="27"/>
      <c r="E163" s="27"/>
      <c r="F163" s="27"/>
      <c r="G163" s="27"/>
      <c r="H163" s="27"/>
      <c r="I163" s="27"/>
      <c r="J163" s="15">
        <v>0</v>
      </c>
      <c r="K163" s="15">
        <v>0</v>
      </c>
      <c r="L163" s="16">
        <v>0</v>
      </c>
    </row>
    <row r="164" spans="3:12" ht="36">
      <c r="C164" s="13" t="s">
        <v>469</v>
      </c>
      <c r="D164" s="18" t="s">
        <v>160</v>
      </c>
      <c r="E164" s="18" t="s">
        <v>470</v>
      </c>
      <c r="F164" s="18" t="s">
        <v>470</v>
      </c>
      <c r="G164" s="18" t="s">
        <v>471</v>
      </c>
      <c r="H164" s="18" t="s">
        <v>472</v>
      </c>
      <c r="I164" s="15">
        <v>25</v>
      </c>
      <c r="J164" s="15">
        <v>0</v>
      </c>
      <c r="K164" s="15">
        <v>0</v>
      </c>
      <c r="L164" s="16">
        <v>0</v>
      </c>
    </row>
    <row r="165" spans="3:12">
      <c r="C165" s="13" t="s">
        <v>172</v>
      </c>
      <c r="D165" s="27"/>
      <c r="E165" s="27"/>
      <c r="F165" s="27"/>
      <c r="G165" s="27"/>
      <c r="H165" s="27"/>
      <c r="I165" s="27"/>
      <c r="J165" s="15">
        <v>0</v>
      </c>
      <c r="K165" s="15">
        <v>0</v>
      </c>
      <c r="L165" s="16">
        <v>0</v>
      </c>
    </row>
    <row r="166" spans="3:12" ht="24">
      <c r="C166" s="19" t="s">
        <v>473</v>
      </c>
      <c r="D166" s="29"/>
      <c r="E166" s="29"/>
      <c r="F166" s="29"/>
      <c r="G166" s="29"/>
      <c r="H166" s="29"/>
      <c r="I166" s="29"/>
      <c r="J166" s="21">
        <v>0</v>
      </c>
      <c r="K166" s="21">
        <v>-9445</v>
      </c>
      <c r="L166" s="22">
        <v>-0.96</v>
      </c>
    </row>
    <row r="167" spans="3:12">
      <c r="C167" s="13" t="s">
        <v>167</v>
      </c>
      <c r="D167" s="27"/>
      <c r="E167" s="27"/>
      <c r="F167" s="27"/>
      <c r="G167" s="27"/>
      <c r="H167" s="27"/>
      <c r="I167" s="27"/>
      <c r="J167" s="15">
        <v>0</v>
      </c>
      <c r="K167" s="15">
        <v>0</v>
      </c>
      <c r="L167" s="16">
        <v>0</v>
      </c>
    </row>
    <row r="168" spans="3:12">
      <c r="C168" s="13" t="s">
        <v>160</v>
      </c>
      <c r="D168" s="27"/>
      <c r="E168" s="27"/>
      <c r="F168" s="27"/>
      <c r="G168" s="27"/>
      <c r="H168" s="27"/>
      <c r="I168" s="27"/>
      <c r="J168" s="15">
        <v>0</v>
      </c>
      <c r="K168" s="15">
        <v>0</v>
      </c>
      <c r="L168" s="16">
        <v>0</v>
      </c>
    </row>
    <row r="169" spans="3:12">
      <c r="C169" s="13" t="s">
        <v>172</v>
      </c>
      <c r="D169" s="27"/>
      <c r="E169" s="27"/>
      <c r="F169" s="27"/>
      <c r="G169" s="27"/>
      <c r="H169" s="27"/>
      <c r="I169" s="27"/>
      <c r="J169" s="15">
        <v>0</v>
      </c>
      <c r="K169" s="15">
        <v>-9445</v>
      </c>
      <c r="L169" s="16">
        <v>-0.96</v>
      </c>
    </row>
    <row r="170" spans="3:12" ht="24">
      <c r="C170" s="13" t="s">
        <v>474</v>
      </c>
      <c r="D170" s="18" t="s">
        <v>172</v>
      </c>
      <c r="E170" s="18" t="s">
        <v>174</v>
      </c>
      <c r="F170" s="18" t="s">
        <v>475</v>
      </c>
      <c r="G170" s="18" t="s">
        <v>476</v>
      </c>
      <c r="H170" s="18" t="s">
        <v>477</v>
      </c>
      <c r="I170" s="15">
        <v>5000</v>
      </c>
      <c r="J170" s="15">
        <v>0</v>
      </c>
      <c r="K170" s="15">
        <v>-313</v>
      </c>
      <c r="L170" s="16">
        <v>-0.03</v>
      </c>
    </row>
    <row r="171" spans="3:12" ht="24">
      <c r="C171" s="13" t="s">
        <v>478</v>
      </c>
      <c r="D171" s="18" t="s">
        <v>172</v>
      </c>
      <c r="E171" s="18" t="s">
        <v>174</v>
      </c>
      <c r="F171" s="18" t="s">
        <v>479</v>
      </c>
      <c r="G171" s="18" t="s">
        <v>480</v>
      </c>
      <c r="H171" s="18" t="s">
        <v>36</v>
      </c>
      <c r="I171" s="15">
        <v>1</v>
      </c>
      <c r="J171" s="15">
        <v>0</v>
      </c>
      <c r="K171" s="15">
        <v>-106</v>
      </c>
      <c r="L171" s="16">
        <v>-0.01</v>
      </c>
    </row>
    <row r="172" spans="3:12" ht="24">
      <c r="C172" s="13" t="s">
        <v>481</v>
      </c>
      <c r="D172" s="18" t="s">
        <v>172</v>
      </c>
      <c r="E172" s="18" t="s">
        <v>174</v>
      </c>
      <c r="F172" s="18" t="s">
        <v>479</v>
      </c>
      <c r="G172" s="18" t="s">
        <v>480</v>
      </c>
      <c r="H172" s="18" t="s">
        <v>36</v>
      </c>
      <c r="I172" s="15">
        <v>1</v>
      </c>
      <c r="J172" s="15">
        <v>0</v>
      </c>
      <c r="K172" s="15">
        <v>-868</v>
      </c>
      <c r="L172" s="16">
        <v>-0.09</v>
      </c>
    </row>
    <row r="173" spans="3:12" ht="24">
      <c r="C173" s="13" t="s">
        <v>482</v>
      </c>
      <c r="D173" s="18" t="s">
        <v>172</v>
      </c>
      <c r="E173" s="18" t="s">
        <v>174</v>
      </c>
      <c r="F173" s="18" t="s">
        <v>479</v>
      </c>
      <c r="G173" s="18" t="s">
        <v>480</v>
      </c>
      <c r="H173" s="18" t="s">
        <v>36</v>
      </c>
      <c r="I173" s="15">
        <v>1</v>
      </c>
      <c r="J173" s="15">
        <v>0</v>
      </c>
      <c r="K173" s="15">
        <v>-508</v>
      </c>
      <c r="L173" s="16">
        <v>-0.05</v>
      </c>
    </row>
    <row r="174" spans="3:12" ht="24">
      <c r="C174" s="13" t="s">
        <v>483</v>
      </c>
      <c r="D174" s="18" t="s">
        <v>172</v>
      </c>
      <c r="E174" s="18" t="s">
        <v>174</v>
      </c>
      <c r="F174" s="18" t="s">
        <v>484</v>
      </c>
      <c r="G174" s="18" t="s">
        <v>81</v>
      </c>
      <c r="H174" s="18" t="s">
        <v>36</v>
      </c>
      <c r="I174" s="15">
        <v>1</v>
      </c>
      <c r="J174" s="15">
        <v>0</v>
      </c>
      <c r="K174" s="15">
        <v>926</v>
      </c>
      <c r="L174" s="16">
        <v>0.09</v>
      </c>
    </row>
    <row r="175" spans="3:12" ht="24">
      <c r="C175" s="13" t="s">
        <v>485</v>
      </c>
      <c r="D175" s="18" t="s">
        <v>172</v>
      </c>
      <c r="E175" s="18" t="s">
        <v>174</v>
      </c>
      <c r="F175" s="18" t="s">
        <v>484</v>
      </c>
      <c r="G175" s="18" t="s">
        <v>81</v>
      </c>
      <c r="H175" s="18" t="s">
        <v>8</v>
      </c>
      <c r="I175" s="15">
        <v>1</v>
      </c>
      <c r="J175" s="15">
        <v>0</v>
      </c>
      <c r="K175" s="15">
        <v>-178</v>
      </c>
      <c r="L175" s="16">
        <v>-0.02</v>
      </c>
    </row>
    <row r="176" spans="3:12" ht="24">
      <c r="C176" s="13" t="s">
        <v>486</v>
      </c>
      <c r="D176" s="18" t="s">
        <v>172</v>
      </c>
      <c r="E176" s="18" t="s">
        <v>174</v>
      </c>
      <c r="F176" s="18" t="s">
        <v>484</v>
      </c>
      <c r="G176" s="18" t="s">
        <v>81</v>
      </c>
      <c r="H176" s="18" t="s">
        <v>8</v>
      </c>
      <c r="I176" s="15">
        <v>1</v>
      </c>
      <c r="J176" s="15">
        <v>0</v>
      </c>
      <c r="K176" s="15">
        <v>-210</v>
      </c>
      <c r="L176" s="16">
        <v>-0.02</v>
      </c>
    </row>
    <row r="177" spans="3:12" ht="24">
      <c r="C177" s="13" t="s">
        <v>487</v>
      </c>
      <c r="D177" s="18" t="s">
        <v>172</v>
      </c>
      <c r="E177" s="18" t="s">
        <v>174</v>
      </c>
      <c r="F177" s="18" t="s">
        <v>488</v>
      </c>
      <c r="G177" s="18" t="s">
        <v>81</v>
      </c>
      <c r="H177" s="18" t="s">
        <v>8</v>
      </c>
      <c r="I177" s="15">
        <v>1</v>
      </c>
      <c r="J177" s="15">
        <v>0</v>
      </c>
      <c r="K177" s="15">
        <v>-1804</v>
      </c>
      <c r="L177" s="16">
        <v>-0.18</v>
      </c>
    </row>
    <row r="178" spans="3:12" ht="24">
      <c r="C178" s="13" t="s">
        <v>489</v>
      </c>
      <c r="D178" s="18" t="s">
        <v>172</v>
      </c>
      <c r="E178" s="18" t="s">
        <v>174</v>
      </c>
      <c r="F178" s="18" t="s">
        <v>484</v>
      </c>
      <c r="G178" s="18" t="s">
        <v>81</v>
      </c>
      <c r="H178" s="18" t="s">
        <v>8</v>
      </c>
      <c r="I178" s="15">
        <v>1</v>
      </c>
      <c r="J178" s="15">
        <v>0</v>
      </c>
      <c r="K178" s="15">
        <v>-265</v>
      </c>
      <c r="L178" s="16">
        <v>-0.03</v>
      </c>
    </row>
    <row r="179" spans="3:12" ht="24">
      <c r="C179" s="13" t="s">
        <v>490</v>
      </c>
      <c r="D179" s="18" t="s">
        <v>172</v>
      </c>
      <c r="E179" s="18" t="s">
        <v>174</v>
      </c>
      <c r="F179" s="18" t="s">
        <v>488</v>
      </c>
      <c r="G179" s="18" t="s">
        <v>81</v>
      </c>
      <c r="H179" s="18" t="s">
        <v>8</v>
      </c>
      <c r="I179" s="15">
        <v>1</v>
      </c>
      <c r="J179" s="15">
        <v>0</v>
      </c>
      <c r="K179" s="15">
        <v>-89</v>
      </c>
      <c r="L179" s="16">
        <v>-0.01</v>
      </c>
    </row>
    <row r="180" spans="3:12" ht="24">
      <c r="C180" s="13" t="s">
        <v>491</v>
      </c>
      <c r="D180" s="18" t="s">
        <v>172</v>
      </c>
      <c r="E180" s="18" t="s">
        <v>174</v>
      </c>
      <c r="F180" s="18" t="s">
        <v>484</v>
      </c>
      <c r="G180" s="18" t="s">
        <v>81</v>
      </c>
      <c r="H180" s="18" t="s">
        <v>8</v>
      </c>
      <c r="I180" s="15">
        <v>1</v>
      </c>
      <c r="J180" s="15">
        <v>0</v>
      </c>
      <c r="K180" s="15">
        <v>-65</v>
      </c>
      <c r="L180" s="16">
        <v>-0.01</v>
      </c>
    </row>
    <row r="181" spans="3:12" ht="24">
      <c r="C181" s="13" t="s">
        <v>492</v>
      </c>
      <c r="D181" s="18" t="s">
        <v>172</v>
      </c>
      <c r="E181" s="18" t="s">
        <v>174</v>
      </c>
      <c r="F181" s="18" t="s">
        <v>484</v>
      </c>
      <c r="G181" s="18" t="s">
        <v>81</v>
      </c>
      <c r="H181" s="18" t="s">
        <v>8</v>
      </c>
      <c r="I181" s="15">
        <v>1</v>
      </c>
      <c r="J181" s="15">
        <v>0</v>
      </c>
      <c r="K181" s="15">
        <v>43</v>
      </c>
      <c r="L181" s="16">
        <v>0</v>
      </c>
    </row>
    <row r="182" spans="3:12" ht="24">
      <c r="C182" s="13" t="s">
        <v>493</v>
      </c>
      <c r="D182" s="18" t="s">
        <v>172</v>
      </c>
      <c r="E182" s="18" t="s">
        <v>174</v>
      </c>
      <c r="F182" s="18" t="s">
        <v>484</v>
      </c>
      <c r="G182" s="18" t="s">
        <v>81</v>
      </c>
      <c r="H182" s="18" t="s">
        <v>8</v>
      </c>
      <c r="I182" s="15">
        <v>1</v>
      </c>
      <c r="J182" s="15">
        <v>0</v>
      </c>
      <c r="K182" s="15">
        <v>-5</v>
      </c>
      <c r="L182" s="16">
        <v>0</v>
      </c>
    </row>
    <row r="183" spans="3:12" ht="36">
      <c r="C183" s="13" t="s">
        <v>494</v>
      </c>
      <c r="D183" s="18" t="s">
        <v>172</v>
      </c>
      <c r="E183" s="18" t="s">
        <v>174</v>
      </c>
      <c r="F183" s="18" t="s">
        <v>495</v>
      </c>
      <c r="G183" s="18" t="s">
        <v>480</v>
      </c>
      <c r="H183" s="18" t="s">
        <v>8</v>
      </c>
      <c r="I183" s="15">
        <v>1</v>
      </c>
      <c r="J183" s="15">
        <v>0</v>
      </c>
      <c r="K183" s="15">
        <v>-1</v>
      </c>
      <c r="L183" s="16">
        <v>0</v>
      </c>
    </row>
    <row r="184" spans="3:12" ht="24">
      <c r="C184" s="13" t="s">
        <v>496</v>
      </c>
      <c r="D184" s="18" t="s">
        <v>172</v>
      </c>
      <c r="E184" s="18" t="s">
        <v>174</v>
      </c>
      <c r="F184" s="18" t="s">
        <v>488</v>
      </c>
      <c r="G184" s="18" t="s">
        <v>81</v>
      </c>
      <c r="H184" s="18" t="s">
        <v>8</v>
      </c>
      <c r="I184" s="15">
        <v>1</v>
      </c>
      <c r="J184" s="15">
        <v>0</v>
      </c>
      <c r="K184" s="15">
        <v>-944</v>
      </c>
      <c r="L184" s="16">
        <v>-0.1</v>
      </c>
    </row>
    <row r="185" spans="3:12" ht="24">
      <c r="C185" s="13" t="s">
        <v>497</v>
      </c>
      <c r="D185" s="18" t="s">
        <v>172</v>
      </c>
      <c r="E185" s="18" t="s">
        <v>174</v>
      </c>
      <c r="F185" s="18" t="s">
        <v>479</v>
      </c>
      <c r="G185" s="18" t="s">
        <v>480</v>
      </c>
      <c r="H185" s="18" t="s">
        <v>37</v>
      </c>
      <c r="I185" s="15">
        <v>1</v>
      </c>
      <c r="J185" s="15">
        <v>0</v>
      </c>
      <c r="K185" s="15">
        <v>-57</v>
      </c>
      <c r="L185" s="16">
        <v>-0.01</v>
      </c>
    </row>
    <row r="186" spans="3:12" ht="24">
      <c r="C186" s="13" t="s">
        <v>498</v>
      </c>
      <c r="D186" s="18" t="s">
        <v>172</v>
      </c>
      <c r="E186" s="18" t="s">
        <v>174</v>
      </c>
      <c r="F186" s="18" t="s">
        <v>479</v>
      </c>
      <c r="G186" s="18" t="s">
        <v>480</v>
      </c>
      <c r="H186" s="18" t="s">
        <v>37</v>
      </c>
      <c r="I186" s="15">
        <v>1</v>
      </c>
      <c r="J186" s="15">
        <v>0</v>
      </c>
      <c r="K186" s="15">
        <v>-220</v>
      </c>
      <c r="L186" s="16">
        <v>-0.02</v>
      </c>
    </row>
    <row r="187" spans="3:12" ht="24">
      <c r="C187" s="13" t="s">
        <v>499</v>
      </c>
      <c r="D187" s="18" t="s">
        <v>172</v>
      </c>
      <c r="E187" s="18" t="s">
        <v>174</v>
      </c>
      <c r="F187" s="18" t="s">
        <v>484</v>
      </c>
      <c r="G187" s="18" t="s">
        <v>81</v>
      </c>
      <c r="H187" s="18" t="s">
        <v>9</v>
      </c>
      <c r="I187" s="15">
        <v>1</v>
      </c>
      <c r="J187" s="15">
        <v>0</v>
      </c>
      <c r="K187" s="15">
        <v>54</v>
      </c>
      <c r="L187" s="16">
        <v>0.01</v>
      </c>
    </row>
    <row r="188" spans="3:12" ht="24">
      <c r="C188" s="13" t="s">
        <v>500</v>
      </c>
      <c r="D188" s="18" t="s">
        <v>172</v>
      </c>
      <c r="E188" s="18" t="s">
        <v>174</v>
      </c>
      <c r="F188" s="18" t="s">
        <v>484</v>
      </c>
      <c r="G188" s="18" t="s">
        <v>81</v>
      </c>
      <c r="H188" s="18" t="s">
        <v>9</v>
      </c>
      <c r="I188" s="15">
        <v>1</v>
      </c>
      <c r="J188" s="15">
        <v>0</v>
      </c>
      <c r="K188" s="15">
        <v>-1</v>
      </c>
      <c r="L188" s="16">
        <v>0</v>
      </c>
    </row>
    <row r="189" spans="3:12" ht="24">
      <c r="C189" s="13" t="s">
        <v>501</v>
      </c>
      <c r="D189" s="18" t="s">
        <v>172</v>
      </c>
      <c r="E189" s="18" t="s">
        <v>174</v>
      </c>
      <c r="F189" s="18" t="s">
        <v>484</v>
      </c>
      <c r="G189" s="18" t="s">
        <v>81</v>
      </c>
      <c r="H189" s="18" t="s">
        <v>9</v>
      </c>
      <c r="I189" s="15">
        <v>1</v>
      </c>
      <c r="J189" s="15">
        <v>0</v>
      </c>
      <c r="K189" s="15">
        <v>0</v>
      </c>
      <c r="L189" s="16">
        <v>0</v>
      </c>
    </row>
    <row r="190" spans="3:12" ht="60">
      <c r="C190" s="13" t="s">
        <v>502</v>
      </c>
      <c r="D190" s="18" t="s">
        <v>172</v>
      </c>
      <c r="E190" s="18" t="s">
        <v>174</v>
      </c>
      <c r="F190" s="18" t="s">
        <v>479</v>
      </c>
      <c r="G190" s="18" t="s">
        <v>480</v>
      </c>
      <c r="H190" s="18" t="s">
        <v>503</v>
      </c>
      <c r="I190" s="15">
        <v>0.5</v>
      </c>
      <c r="J190" s="15">
        <v>4600</v>
      </c>
      <c r="K190" s="15">
        <v>4605</v>
      </c>
      <c r="L190" s="16">
        <v>0.47</v>
      </c>
    </row>
    <row r="191" spans="3:12" ht="24">
      <c r="C191" s="13" t="s">
        <v>502</v>
      </c>
      <c r="D191" s="18" t="s">
        <v>172</v>
      </c>
      <c r="E191" s="18" t="s">
        <v>174</v>
      </c>
      <c r="F191" s="18" t="s">
        <v>479</v>
      </c>
      <c r="G191" s="18" t="s">
        <v>480</v>
      </c>
      <c r="H191" s="18" t="s">
        <v>504</v>
      </c>
      <c r="I191" s="15">
        <v>0.5</v>
      </c>
      <c r="J191" s="15">
        <v>-4600</v>
      </c>
      <c r="K191" s="15">
        <v>-5078</v>
      </c>
      <c r="L191" s="16">
        <v>-0.51</v>
      </c>
    </row>
    <row r="192" spans="3:12" ht="36">
      <c r="C192" s="13" t="s">
        <v>505</v>
      </c>
      <c r="D192" s="18" t="s">
        <v>172</v>
      </c>
      <c r="E192" s="18" t="s">
        <v>174</v>
      </c>
      <c r="F192" s="18" t="s">
        <v>495</v>
      </c>
      <c r="G192" s="18" t="s">
        <v>480</v>
      </c>
      <c r="H192" s="18" t="s">
        <v>504</v>
      </c>
      <c r="I192" s="15">
        <v>0.5</v>
      </c>
      <c r="J192" s="15">
        <v>-3016</v>
      </c>
      <c r="K192" s="15">
        <v>-3237</v>
      </c>
      <c r="L192" s="16">
        <v>-0.33</v>
      </c>
    </row>
    <row r="193" spans="3:12" ht="36">
      <c r="C193" s="13" t="s">
        <v>505</v>
      </c>
      <c r="D193" s="18" t="s">
        <v>172</v>
      </c>
      <c r="E193" s="18" t="s">
        <v>174</v>
      </c>
      <c r="F193" s="18" t="s">
        <v>495</v>
      </c>
      <c r="G193" s="18" t="s">
        <v>480</v>
      </c>
      <c r="H193" s="18" t="s">
        <v>506</v>
      </c>
      <c r="I193" s="15">
        <v>0.5</v>
      </c>
      <c r="J193" s="15">
        <v>3016</v>
      </c>
      <c r="K193" s="15">
        <v>3019</v>
      </c>
      <c r="L193" s="16">
        <v>0.31</v>
      </c>
    </row>
    <row r="194" spans="3:12" ht="60">
      <c r="C194" s="13" t="s">
        <v>507</v>
      </c>
      <c r="D194" s="18" t="s">
        <v>172</v>
      </c>
      <c r="E194" s="18" t="s">
        <v>174</v>
      </c>
      <c r="F194" s="18" t="s">
        <v>495</v>
      </c>
      <c r="G194" s="18" t="s">
        <v>480</v>
      </c>
      <c r="H194" s="18" t="s">
        <v>503</v>
      </c>
      <c r="I194" s="15">
        <v>0.5</v>
      </c>
      <c r="J194" s="15">
        <v>14865</v>
      </c>
      <c r="K194" s="15">
        <v>14906</v>
      </c>
      <c r="L194" s="16">
        <v>1.51</v>
      </c>
    </row>
    <row r="195" spans="3:12" ht="60">
      <c r="C195" s="13" t="s">
        <v>507</v>
      </c>
      <c r="D195" s="18" t="s">
        <v>172</v>
      </c>
      <c r="E195" s="18" t="s">
        <v>174</v>
      </c>
      <c r="F195" s="18" t="s">
        <v>495</v>
      </c>
      <c r="G195" s="18" t="s">
        <v>480</v>
      </c>
      <c r="H195" s="18" t="s">
        <v>503</v>
      </c>
      <c r="I195" s="15">
        <v>0.5</v>
      </c>
      <c r="J195" s="15">
        <v>-14865</v>
      </c>
      <c r="K195" s="15">
        <v>-16146</v>
      </c>
      <c r="L195" s="16">
        <v>-1.64</v>
      </c>
    </row>
    <row r="196" spans="3:12" ht="60">
      <c r="C196" s="13" t="s">
        <v>508</v>
      </c>
      <c r="D196" s="18" t="s">
        <v>172</v>
      </c>
      <c r="E196" s="18" t="s">
        <v>174</v>
      </c>
      <c r="F196" s="18" t="s">
        <v>509</v>
      </c>
      <c r="G196" s="18" t="s">
        <v>476</v>
      </c>
      <c r="H196" s="18" t="s">
        <v>510</v>
      </c>
      <c r="I196" s="15">
        <v>0.5</v>
      </c>
      <c r="J196" s="15">
        <v>-12645</v>
      </c>
      <c r="K196" s="15">
        <v>-12616</v>
      </c>
      <c r="L196" s="16">
        <v>-1.28</v>
      </c>
    </row>
    <row r="197" spans="3:12" ht="36">
      <c r="C197" s="13" t="s">
        <v>508</v>
      </c>
      <c r="D197" s="18" t="s">
        <v>172</v>
      </c>
      <c r="E197" s="18" t="s">
        <v>174</v>
      </c>
      <c r="F197" s="18" t="s">
        <v>509</v>
      </c>
      <c r="G197" s="18" t="s">
        <v>476</v>
      </c>
      <c r="H197" s="18" t="s">
        <v>506</v>
      </c>
      <c r="I197" s="15">
        <v>0.5</v>
      </c>
      <c r="J197" s="15">
        <v>12645</v>
      </c>
      <c r="K197" s="15">
        <v>12649</v>
      </c>
      <c r="L197" s="16">
        <v>1.28</v>
      </c>
    </row>
    <row r="198" spans="3:12" ht="60">
      <c r="C198" s="13" t="s">
        <v>511</v>
      </c>
      <c r="D198" s="18" t="s">
        <v>172</v>
      </c>
      <c r="E198" s="18" t="s">
        <v>174</v>
      </c>
      <c r="F198" s="18" t="s">
        <v>509</v>
      </c>
      <c r="G198" s="18" t="s">
        <v>476</v>
      </c>
      <c r="H198" s="18" t="s">
        <v>510</v>
      </c>
      <c r="I198" s="15">
        <v>0.5</v>
      </c>
      <c r="J198" s="15">
        <v>-12674</v>
      </c>
      <c r="K198" s="15">
        <v>-12619</v>
      </c>
      <c r="L198" s="16">
        <v>-1.28</v>
      </c>
    </row>
    <row r="199" spans="3:12" ht="36">
      <c r="C199" s="13" t="s">
        <v>511</v>
      </c>
      <c r="D199" s="18" t="s">
        <v>172</v>
      </c>
      <c r="E199" s="18" t="s">
        <v>174</v>
      </c>
      <c r="F199" s="18" t="s">
        <v>509</v>
      </c>
      <c r="G199" s="18" t="s">
        <v>476</v>
      </c>
      <c r="H199" s="18" t="s">
        <v>506</v>
      </c>
      <c r="I199" s="15">
        <v>0.5</v>
      </c>
      <c r="J199" s="15">
        <v>12674</v>
      </c>
      <c r="K199" s="15">
        <v>12678</v>
      </c>
      <c r="L199" s="16">
        <v>1.28</v>
      </c>
    </row>
    <row r="200" spans="3:12" ht="60">
      <c r="C200" s="13" t="s">
        <v>512</v>
      </c>
      <c r="D200" s="18" t="s">
        <v>172</v>
      </c>
      <c r="E200" s="18" t="s">
        <v>174</v>
      </c>
      <c r="F200" s="18" t="s">
        <v>509</v>
      </c>
      <c r="G200" s="18" t="s">
        <v>476</v>
      </c>
      <c r="H200" s="18" t="s">
        <v>510</v>
      </c>
      <c r="I200" s="15">
        <v>0.5</v>
      </c>
      <c r="J200" s="15">
        <v>24994</v>
      </c>
      <c r="K200" s="15">
        <v>25345</v>
      </c>
      <c r="L200" s="16">
        <v>2.57</v>
      </c>
    </row>
    <row r="201" spans="3:12" ht="36">
      <c r="C201" s="13" t="s">
        <v>512</v>
      </c>
      <c r="D201" s="18" t="s">
        <v>172</v>
      </c>
      <c r="E201" s="18" t="s">
        <v>174</v>
      </c>
      <c r="F201" s="18" t="s">
        <v>509</v>
      </c>
      <c r="G201" s="18" t="s">
        <v>476</v>
      </c>
      <c r="H201" s="18" t="s">
        <v>506</v>
      </c>
      <c r="I201" s="15">
        <v>0.5</v>
      </c>
      <c r="J201" s="15">
        <v>-24994</v>
      </c>
      <c r="K201" s="15">
        <v>-25001</v>
      </c>
      <c r="L201" s="16">
        <v>-2.5299999999999998</v>
      </c>
    </row>
    <row r="202" spans="3:12" ht="36">
      <c r="C202" s="13" t="s">
        <v>513</v>
      </c>
      <c r="D202" s="18" t="s">
        <v>172</v>
      </c>
      <c r="E202" s="18" t="s">
        <v>174</v>
      </c>
      <c r="F202" s="18" t="s">
        <v>495</v>
      </c>
      <c r="G202" s="18" t="s">
        <v>480</v>
      </c>
      <c r="H202" s="18" t="s">
        <v>504</v>
      </c>
      <c r="I202" s="15">
        <v>0.5</v>
      </c>
      <c r="J202" s="15">
        <v>-5149</v>
      </c>
      <c r="K202" s="15">
        <v>-5578</v>
      </c>
      <c r="L202" s="16">
        <v>-0.56999999999999995</v>
      </c>
    </row>
    <row r="203" spans="3:12" ht="36">
      <c r="C203" s="13" t="s">
        <v>513</v>
      </c>
      <c r="D203" s="18" t="s">
        <v>172</v>
      </c>
      <c r="E203" s="18" t="s">
        <v>174</v>
      </c>
      <c r="F203" s="18" t="s">
        <v>495</v>
      </c>
      <c r="G203" s="18" t="s">
        <v>480</v>
      </c>
      <c r="H203" s="18" t="s">
        <v>506</v>
      </c>
      <c r="I203" s="15">
        <v>0.5</v>
      </c>
      <c r="J203" s="15">
        <v>5149</v>
      </c>
      <c r="K203" s="15">
        <v>5154</v>
      </c>
      <c r="L203" s="16">
        <v>0.52</v>
      </c>
    </row>
    <row r="204" spans="3:12" ht="24">
      <c r="C204" s="13" t="s">
        <v>514</v>
      </c>
      <c r="D204" s="18" t="s">
        <v>172</v>
      </c>
      <c r="E204" s="18" t="s">
        <v>174</v>
      </c>
      <c r="F204" s="18" t="s">
        <v>103</v>
      </c>
      <c r="G204" s="18" t="s">
        <v>81</v>
      </c>
      <c r="H204" s="18" t="s">
        <v>515</v>
      </c>
      <c r="I204" s="15">
        <v>0.5</v>
      </c>
      <c r="J204" s="15">
        <v>-8717</v>
      </c>
      <c r="K204" s="15">
        <v>-9226</v>
      </c>
      <c r="L204" s="16">
        <v>-0.93</v>
      </c>
    </row>
    <row r="205" spans="3:12" ht="24">
      <c r="C205" s="13" t="s">
        <v>514</v>
      </c>
      <c r="D205" s="18" t="s">
        <v>172</v>
      </c>
      <c r="E205" s="18" t="s">
        <v>174</v>
      </c>
      <c r="F205" s="18" t="s">
        <v>103</v>
      </c>
      <c r="G205" s="18" t="s">
        <v>81</v>
      </c>
      <c r="H205" s="18" t="s">
        <v>506</v>
      </c>
      <c r="I205" s="15">
        <v>0.5</v>
      </c>
      <c r="J205" s="15">
        <v>8717</v>
      </c>
      <c r="K205" s="15">
        <v>8723</v>
      </c>
      <c r="L205" s="16">
        <v>0.88</v>
      </c>
    </row>
    <row r="206" spans="3:12" ht="24">
      <c r="C206" s="13" t="s">
        <v>516</v>
      </c>
      <c r="D206" s="18" t="s">
        <v>172</v>
      </c>
      <c r="E206" s="18" t="s">
        <v>174</v>
      </c>
      <c r="F206" s="18" t="s">
        <v>517</v>
      </c>
      <c r="G206" s="18" t="s">
        <v>471</v>
      </c>
      <c r="H206" s="18" t="s">
        <v>504</v>
      </c>
      <c r="I206" s="15">
        <v>0.5</v>
      </c>
      <c r="J206" s="15">
        <v>-6827</v>
      </c>
      <c r="K206" s="15">
        <v>-7433</v>
      </c>
      <c r="L206" s="16">
        <v>-0.75</v>
      </c>
    </row>
    <row r="207" spans="3:12" ht="24">
      <c r="C207" s="13" t="s">
        <v>516</v>
      </c>
      <c r="D207" s="18" t="s">
        <v>172</v>
      </c>
      <c r="E207" s="18" t="s">
        <v>174</v>
      </c>
      <c r="F207" s="18" t="s">
        <v>517</v>
      </c>
      <c r="G207" s="18" t="s">
        <v>471</v>
      </c>
      <c r="H207" s="18" t="s">
        <v>506</v>
      </c>
      <c r="I207" s="15">
        <v>0.5</v>
      </c>
      <c r="J207" s="15">
        <v>6827</v>
      </c>
      <c r="K207" s="15">
        <v>6837</v>
      </c>
      <c r="L207" s="16">
        <v>0.69</v>
      </c>
    </row>
    <row r="208" spans="3:12" ht="60">
      <c r="C208" s="13" t="s">
        <v>518</v>
      </c>
      <c r="D208" s="18" t="s">
        <v>172</v>
      </c>
      <c r="E208" s="18" t="s">
        <v>174</v>
      </c>
      <c r="F208" s="18" t="s">
        <v>519</v>
      </c>
      <c r="G208" s="18" t="s">
        <v>81</v>
      </c>
      <c r="H208" s="18" t="s">
        <v>510</v>
      </c>
      <c r="I208" s="15">
        <v>0.5</v>
      </c>
      <c r="J208" s="15">
        <v>-19258</v>
      </c>
      <c r="K208" s="15">
        <v>-19062</v>
      </c>
      <c r="L208" s="16">
        <v>-1.93</v>
      </c>
    </row>
    <row r="209" spans="3:12" ht="48">
      <c r="C209" s="13" t="s">
        <v>518</v>
      </c>
      <c r="D209" s="18" t="s">
        <v>172</v>
      </c>
      <c r="E209" s="18" t="s">
        <v>174</v>
      </c>
      <c r="F209" s="18" t="s">
        <v>519</v>
      </c>
      <c r="G209" s="18" t="s">
        <v>81</v>
      </c>
      <c r="H209" s="18" t="s">
        <v>506</v>
      </c>
      <c r="I209" s="15">
        <v>0.5</v>
      </c>
      <c r="J209" s="15">
        <v>19258</v>
      </c>
      <c r="K209" s="15">
        <v>19279</v>
      </c>
      <c r="L209" s="16">
        <v>1.95</v>
      </c>
    </row>
    <row r="210" spans="3:12" ht="60">
      <c r="C210" s="13" t="s">
        <v>520</v>
      </c>
      <c r="D210" s="18" t="s">
        <v>172</v>
      </c>
      <c r="E210" s="18" t="s">
        <v>174</v>
      </c>
      <c r="F210" s="18" t="s">
        <v>479</v>
      </c>
      <c r="G210" s="18" t="s">
        <v>480</v>
      </c>
      <c r="H210" s="18" t="s">
        <v>521</v>
      </c>
      <c r="I210" s="15">
        <v>0.5</v>
      </c>
      <c r="J210" s="15">
        <v>-6608</v>
      </c>
      <c r="K210" s="15">
        <v>-6848</v>
      </c>
      <c r="L210" s="16">
        <v>-0.69</v>
      </c>
    </row>
    <row r="211" spans="3:12" ht="24">
      <c r="C211" s="13" t="s">
        <v>520</v>
      </c>
      <c r="D211" s="18" t="s">
        <v>172</v>
      </c>
      <c r="E211" s="18" t="s">
        <v>174</v>
      </c>
      <c r="F211" s="18" t="s">
        <v>479</v>
      </c>
      <c r="G211" s="18" t="s">
        <v>480</v>
      </c>
      <c r="H211" s="18" t="s">
        <v>506</v>
      </c>
      <c r="I211" s="15">
        <v>0.5</v>
      </c>
      <c r="J211" s="15">
        <v>6608</v>
      </c>
      <c r="K211" s="15">
        <v>6782</v>
      </c>
      <c r="L211" s="16">
        <v>0.69</v>
      </c>
    </row>
    <row r="212" spans="3:12" ht="60">
      <c r="C212" s="13" t="s">
        <v>522</v>
      </c>
      <c r="D212" s="18" t="s">
        <v>172</v>
      </c>
      <c r="E212" s="18" t="s">
        <v>174</v>
      </c>
      <c r="F212" s="18" t="s">
        <v>509</v>
      </c>
      <c r="G212" s="18" t="s">
        <v>476</v>
      </c>
      <c r="H212" s="18" t="s">
        <v>521</v>
      </c>
      <c r="I212" s="15">
        <v>0.5</v>
      </c>
      <c r="J212" s="15">
        <v>-8402</v>
      </c>
      <c r="K212" s="15">
        <v>-8436</v>
      </c>
      <c r="L212" s="16">
        <v>-0.85</v>
      </c>
    </row>
    <row r="213" spans="3:12" ht="36">
      <c r="C213" s="13" t="s">
        <v>522</v>
      </c>
      <c r="D213" s="18" t="s">
        <v>172</v>
      </c>
      <c r="E213" s="18" t="s">
        <v>174</v>
      </c>
      <c r="F213" s="18" t="s">
        <v>509</v>
      </c>
      <c r="G213" s="18" t="s">
        <v>476</v>
      </c>
      <c r="H213" s="18" t="s">
        <v>506</v>
      </c>
      <c r="I213" s="15">
        <v>0.5</v>
      </c>
      <c r="J213" s="15">
        <v>8402</v>
      </c>
      <c r="K213" s="15">
        <v>8405</v>
      </c>
      <c r="L213" s="16">
        <v>0.85</v>
      </c>
    </row>
    <row r="214" spans="3:12" ht="60">
      <c r="C214" s="13" t="s">
        <v>523</v>
      </c>
      <c r="D214" s="18" t="s">
        <v>172</v>
      </c>
      <c r="E214" s="18" t="s">
        <v>174</v>
      </c>
      <c r="F214" s="18" t="s">
        <v>524</v>
      </c>
      <c r="G214" s="18" t="s">
        <v>476</v>
      </c>
      <c r="H214" s="18" t="s">
        <v>521</v>
      </c>
      <c r="I214" s="15">
        <v>0.5</v>
      </c>
      <c r="J214" s="15">
        <v>-8400</v>
      </c>
      <c r="K214" s="15">
        <v>-8440</v>
      </c>
      <c r="L214" s="16">
        <v>-0.86</v>
      </c>
    </row>
    <row r="215" spans="3:12" ht="24">
      <c r="C215" s="13" t="s">
        <v>523</v>
      </c>
      <c r="D215" s="18" t="s">
        <v>172</v>
      </c>
      <c r="E215" s="18" t="s">
        <v>174</v>
      </c>
      <c r="F215" s="18" t="s">
        <v>524</v>
      </c>
      <c r="G215" s="18" t="s">
        <v>476</v>
      </c>
      <c r="H215" s="18" t="s">
        <v>506</v>
      </c>
      <c r="I215" s="15">
        <v>0.5</v>
      </c>
      <c r="J215" s="15">
        <v>8400</v>
      </c>
      <c r="K215" s="15">
        <v>8403</v>
      </c>
      <c r="L215" s="16">
        <v>0.85</v>
      </c>
    </row>
    <row r="216" spans="3:12" ht="24">
      <c r="C216" s="13" t="s">
        <v>525</v>
      </c>
      <c r="D216" s="18" t="s">
        <v>172</v>
      </c>
      <c r="E216" s="18" t="s">
        <v>174</v>
      </c>
      <c r="F216" s="18" t="s">
        <v>103</v>
      </c>
      <c r="G216" s="18" t="s">
        <v>81</v>
      </c>
      <c r="H216" s="18" t="s">
        <v>504</v>
      </c>
      <c r="I216" s="15">
        <v>0.5</v>
      </c>
      <c r="J216" s="15">
        <v>-4584</v>
      </c>
      <c r="K216" s="15">
        <v>-4531</v>
      </c>
      <c r="L216" s="16">
        <v>-0.46</v>
      </c>
    </row>
    <row r="217" spans="3:12" ht="24">
      <c r="C217" s="13" t="s">
        <v>525</v>
      </c>
      <c r="D217" s="18" t="s">
        <v>172</v>
      </c>
      <c r="E217" s="18" t="s">
        <v>174</v>
      </c>
      <c r="F217" s="18" t="s">
        <v>103</v>
      </c>
      <c r="G217" s="18" t="s">
        <v>81</v>
      </c>
      <c r="H217" s="18" t="s">
        <v>506</v>
      </c>
      <c r="I217" s="15">
        <v>0.5</v>
      </c>
      <c r="J217" s="15">
        <v>4584</v>
      </c>
      <c r="K217" s="15">
        <v>4586</v>
      </c>
      <c r="L217" s="16">
        <v>0.46</v>
      </c>
    </row>
    <row r="218" spans="3:12" ht="36">
      <c r="C218" s="13" t="s">
        <v>526</v>
      </c>
      <c r="D218" s="18" t="s">
        <v>172</v>
      </c>
      <c r="E218" s="18" t="s">
        <v>174</v>
      </c>
      <c r="F218" s="18" t="s">
        <v>495</v>
      </c>
      <c r="G218" s="18" t="s">
        <v>480</v>
      </c>
      <c r="H218" s="18" t="s">
        <v>504</v>
      </c>
      <c r="I218" s="15">
        <v>0.5</v>
      </c>
      <c r="J218" s="15">
        <v>-4492</v>
      </c>
      <c r="K218" s="15">
        <v>-4551</v>
      </c>
      <c r="L218" s="16">
        <v>-0.46</v>
      </c>
    </row>
    <row r="219" spans="3:12" ht="36">
      <c r="C219" s="13" t="s">
        <v>526</v>
      </c>
      <c r="D219" s="18" t="s">
        <v>172</v>
      </c>
      <c r="E219" s="18" t="s">
        <v>174</v>
      </c>
      <c r="F219" s="18" t="s">
        <v>495</v>
      </c>
      <c r="G219" s="18" t="s">
        <v>480</v>
      </c>
      <c r="H219" s="18" t="s">
        <v>506</v>
      </c>
      <c r="I219" s="15">
        <v>0.5</v>
      </c>
      <c r="J219" s="15">
        <v>4492</v>
      </c>
      <c r="K219" s="15">
        <v>4493</v>
      </c>
      <c r="L219" s="16">
        <v>0.46</v>
      </c>
    </row>
    <row r="220" spans="3:12" ht="24">
      <c r="C220" s="13" t="s">
        <v>527</v>
      </c>
      <c r="D220" s="18" t="s">
        <v>172</v>
      </c>
      <c r="E220" s="18" t="s">
        <v>174</v>
      </c>
      <c r="F220" s="18" t="s">
        <v>103</v>
      </c>
      <c r="G220" s="18" t="s">
        <v>81</v>
      </c>
      <c r="H220" s="18" t="s">
        <v>504</v>
      </c>
      <c r="I220" s="15">
        <v>0.5</v>
      </c>
      <c r="J220" s="15">
        <v>-11186</v>
      </c>
      <c r="K220" s="15">
        <v>-11376</v>
      </c>
      <c r="L220" s="16">
        <v>-1.1499999999999999</v>
      </c>
    </row>
    <row r="221" spans="3:12" ht="24">
      <c r="C221" s="13" t="s">
        <v>527</v>
      </c>
      <c r="D221" s="18" t="s">
        <v>172</v>
      </c>
      <c r="E221" s="18" t="s">
        <v>174</v>
      </c>
      <c r="F221" s="18" t="s">
        <v>103</v>
      </c>
      <c r="G221" s="18" t="s">
        <v>81</v>
      </c>
      <c r="H221" s="18" t="s">
        <v>506</v>
      </c>
      <c r="I221" s="15">
        <v>0.5</v>
      </c>
      <c r="J221" s="15">
        <v>11186</v>
      </c>
      <c r="K221" s="15">
        <v>11190</v>
      </c>
      <c r="L221" s="16">
        <v>1.1299999999999999</v>
      </c>
    </row>
    <row r="222" spans="3:12" ht="60">
      <c r="C222" s="13" t="s">
        <v>528</v>
      </c>
      <c r="D222" s="18" t="s">
        <v>172</v>
      </c>
      <c r="E222" s="18" t="s">
        <v>174</v>
      </c>
      <c r="F222" s="18" t="s">
        <v>509</v>
      </c>
      <c r="G222" s="18" t="s">
        <v>476</v>
      </c>
      <c r="H222" s="18" t="s">
        <v>521</v>
      </c>
      <c r="I222" s="15">
        <v>0.5</v>
      </c>
      <c r="J222" s="15">
        <v>10031</v>
      </c>
      <c r="K222" s="15">
        <v>10037</v>
      </c>
      <c r="L222" s="16">
        <v>1.02</v>
      </c>
    </row>
    <row r="223" spans="3:12" ht="60">
      <c r="C223" s="13" t="s">
        <v>528</v>
      </c>
      <c r="D223" s="18" t="s">
        <v>172</v>
      </c>
      <c r="E223" s="18" t="s">
        <v>174</v>
      </c>
      <c r="F223" s="18" t="s">
        <v>509</v>
      </c>
      <c r="G223" s="18" t="s">
        <v>476</v>
      </c>
      <c r="H223" s="18" t="s">
        <v>521</v>
      </c>
      <c r="I223" s="15">
        <v>0.5</v>
      </c>
      <c r="J223" s="15">
        <v>-10031</v>
      </c>
      <c r="K223" s="15">
        <v>-9600</v>
      </c>
      <c r="L223" s="16">
        <v>-0.97</v>
      </c>
    </row>
    <row r="224" spans="3:12" ht="24">
      <c r="C224" s="13" t="s">
        <v>529</v>
      </c>
      <c r="D224" s="18" t="s">
        <v>172</v>
      </c>
      <c r="E224" s="18" t="s">
        <v>174</v>
      </c>
      <c r="F224" s="18" t="s">
        <v>479</v>
      </c>
      <c r="G224" s="18" t="s">
        <v>480</v>
      </c>
      <c r="H224" s="18" t="s">
        <v>530</v>
      </c>
      <c r="I224" s="15">
        <v>1</v>
      </c>
      <c r="J224" s="15">
        <v>0</v>
      </c>
      <c r="K224" s="15">
        <v>209</v>
      </c>
      <c r="L224" s="16">
        <v>0.02</v>
      </c>
    </row>
    <row r="225" spans="3:12" ht="24">
      <c r="C225" s="13" t="s">
        <v>531</v>
      </c>
      <c r="D225" s="18" t="s">
        <v>172</v>
      </c>
      <c r="E225" s="18" t="s">
        <v>174</v>
      </c>
      <c r="F225" s="18" t="s">
        <v>479</v>
      </c>
      <c r="G225" s="18" t="s">
        <v>480</v>
      </c>
      <c r="H225" s="18" t="s">
        <v>530</v>
      </c>
      <c r="I225" s="15">
        <v>1</v>
      </c>
      <c r="J225" s="15">
        <v>0</v>
      </c>
      <c r="K225" s="15">
        <v>208</v>
      </c>
      <c r="L225" s="16">
        <v>0.02</v>
      </c>
    </row>
    <row r="226" spans="3:12" ht="24">
      <c r="C226" s="13" t="s">
        <v>532</v>
      </c>
      <c r="D226" s="18" t="s">
        <v>172</v>
      </c>
      <c r="E226" s="18" t="s">
        <v>174</v>
      </c>
      <c r="F226" s="18" t="s">
        <v>268</v>
      </c>
      <c r="G226" s="18" t="s">
        <v>81</v>
      </c>
      <c r="H226" s="18" t="s">
        <v>530</v>
      </c>
      <c r="I226" s="15">
        <v>1</v>
      </c>
      <c r="J226" s="15">
        <v>0</v>
      </c>
      <c r="K226" s="15">
        <v>-163</v>
      </c>
      <c r="L226" s="16">
        <v>-0.02</v>
      </c>
    </row>
    <row r="227" spans="3:12" ht="24">
      <c r="C227" s="13" t="s">
        <v>533</v>
      </c>
      <c r="D227" s="18" t="s">
        <v>172</v>
      </c>
      <c r="E227" s="18" t="s">
        <v>174</v>
      </c>
      <c r="F227" s="18" t="s">
        <v>268</v>
      </c>
      <c r="G227" s="18" t="s">
        <v>81</v>
      </c>
      <c r="H227" s="18" t="s">
        <v>530</v>
      </c>
      <c r="I227" s="15">
        <v>1</v>
      </c>
      <c r="J227" s="15">
        <v>0</v>
      </c>
      <c r="K227" s="15">
        <v>-145</v>
      </c>
      <c r="L227" s="16">
        <v>-0.01</v>
      </c>
    </row>
    <row r="228" spans="3:12" ht="24">
      <c r="C228" s="13" t="s">
        <v>534</v>
      </c>
      <c r="D228" s="18" t="s">
        <v>172</v>
      </c>
      <c r="E228" s="18" t="s">
        <v>174</v>
      </c>
      <c r="F228" s="18" t="s">
        <v>479</v>
      </c>
      <c r="G228" s="18" t="s">
        <v>480</v>
      </c>
      <c r="H228" s="18" t="s">
        <v>530</v>
      </c>
      <c r="I228" s="15">
        <v>1</v>
      </c>
      <c r="J228" s="15">
        <v>0</v>
      </c>
      <c r="K228" s="15">
        <v>52</v>
      </c>
      <c r="L228" s="16">
        <v>0.01</v>
      </c>
    </row>
    <row r="229" spans="3:12" ht="24">
      <c r="C229" s="13" t="s">
        <v>535</v>
      </c>
      <c r="D229" s="18" t="s">
        <v>172</v>
      </c>
      <c r="E229" s="18" t="s">
        <v>174</v>
      </c>
      <c r="F229" s="18" t="s">
        <v>536</v>
      </c>
      <c r="G229" s="18" t="s">
        <v>464</v>
      </c>
      <c r="H229" s="18" t="s">
        <v>530</v>
      </c>
      <c r="I229" s="15">
        <v>1</v>
      </c>
      <c r="J229" s="15">
        <v>0</v>
      </c>
      <c r="K229" s="15">
        <v>26</v>
      </c>
      <c r="L229" s="16">
        <v>0</v>
      </c>
    </row>
    <row r="230" spans="3:12" ht="36">
      <c r="C230" s="13" t="s">
        <v>537</v>
      </c>
      <c r="D230" s="18" t="s">
        <v>172</v>
      </c>
      <c r="E230" s="18" t="s">
        <v>174</v>
      </c>
      <c r="F230" s="18" t="s">
        <v>509</v>
      </c>
      <c r="G230" s="18" t="s">
        <v>476</v>
      </c>
      <c r="H230" s="18" t="s">
        <v>530</v>
      </c>
      <c r="I230" s="15">
        <v>1</v>
      </c>
      <c r="J230" s="15">
        <v>0</v>
      </c>
      <c r="K230" s="15">
        <v>-1867</v>
      </c>
      <c r="L230" s="16">
        <v>-0.19</v>
      </c>
    </row>
    <row r="231" spans="3:12" ht="24">
      <c r="C231" s="13" t="s">
        <v>538</v>
      </c>
      <c r="D231" s="18" t="s">
        <v>172</v>
      </c>
      <c r="E231" s="18" t="s">
        <v>174</v>
      </c>
      <c r="F231" s="18" t="s">
        <v>524</v>
      </c>
      <c r="G231" s="18" t="s">
        <v>476</v>
      </c>
      <c r="H231" s="18" t="s">
        <v>530</v>
      </c>
      <c r="I231" s="15">
        <v>1</v>
      </c>
      <c r="J231" s="15">
        <v>0</v>
      </c>
      <c r="K231" s="15">
        <v>1975</v>
      </c>
      <c r="L231" s="16">
        <v>0.2</v>
      </c>
    </row>
    <row r="232" spans="3:12" ht="48">
      <c r="C232" s="13" t="s">
        <v>539</v>
      </c>
      <c r="D232" s="18" t="s">
        <v>172</v>
      </c>
      <c r="E232" s="18" t="s">
        <v>174</v>
      </c>
      <c r="F232" s="18" t="s">
        <v>479</v>
      </c>
      <c r="G232" s="18" t="s">
        <v>480</v>
      </c>
      <c r="H232" s="18" t="s">
        <v>540</v>
      </c>
      <c r="I232" s="15">
        <v>1</v>
      </c>
      <c r="J232" s="15">
        <v>0</v>
      </c>
      <c r="K232" s="15">
        <v>-7</v>
      </c>
      <c r="L232" s="16">
        <v>0</v>
      </c>
    </row>
    <row r="233" spans="3:12" ht="48">
      <c r="C233" s="13" t="s">
        <v>541</v>
      </c>
      <c r="D233" s="18" t="s">
        <v>172</v>
      </c>
      <c r="E233" s="18" t="s">
        <v>174</v>
      </c>
      <c r="F233" s="18" t="s">
        <v>331</v>
      </c>
      <c r="G233" s="18" t="s">
        <v>81</v>
      </c>
      <c r="H233" s="18" t="s">
        <v>540</v>
      </c>
      <c r="I233" s="15">
        <v>1</v>
      </c>
      <c r="J233" s="15">
        <v>0</v>
      </c>
      <c r="K233" s="15">
        <v>-14</v>
      </c>
      <c r="L233" s="16">
        <v>0</v>
      </c>
    </row>
    <row r="234" spans="3:12" ht="48">
      <c r="C234" s="13" t="s">
        <v>542</v>
      </c>
      <c r="D234" s="18" t="s">
        <v>172</v>
      </c>
      <c r="E234" s="18" t="s">
        <v>174</v>
      </c>
      <c r="F234" s="18" t="s">
        <v>524</v>
      </c>
      <c r="G234" s="18" t="s">
        <v>476</v>
      </c>
      <c r="H234" s="18" t="s">
        <v>540</v>
      </c>
      <c r="I234" s="15">
        <v>1</v>
      </c>
      <c r="J234" s="15">
        <v>0</v>
      </c>
      <c r="K234" s="15">
        <v>1</v>
      </c>
      <c r="L234" s="16">
        <v>0</v>
      </c>
    </row>
    <row r="235" spans="3:12" ht="36">
      <c r="C235" s="13" t="s">
        <v>543</v>
      </c>
      <c r="D235" s="18" t="s">
        <v>172</v>
      </c>
      <c r="E235" s="18" t="s">
        <v>174</v>
      </c>
      <c r="F235" s="18" t="s">
        <v>517</v>
      </c>
      <c r="G235" s="18" t="s">
        <v>471</v>
      </c>
      <c r="H235" s="18" t="s">
        <v>544</v>
      </c>
      <c r="I235" s="15">
        <v>1</v>
      </c>
      <c r="J235" s="15">
        <v>0</v>
      </c>
      <c r="K235" s="15">
        <v>-164</v>
      </c>
      <c r="L235" s="16">
        <v>-0.02</v>
      </c>
    </row>
    <row r="236" spans="3:12" ht="36">
      <c r="C236" s="13" t="s">
        <v>545</v>
      </c>
      <c r="D236" s="18" t="s">
        <v>172</v>
      </c>
      <c r="E236" s="18" t="s">
        <v>174</v>
      </c>
      <c r="F236" s="18" t="s">
        <v>495</v>
      </c>
      <c r="G236" s="18" t="s">
        <v>480</v>
      </c>
      <c r="H236" s="18" t="s">
        <v>544</v>
      </c>
      <c r="I236" s="15">
        <v>1</v>
      </c>
      <c r="J236" s="15">
        <v>0</v>
      </c>
      <c r="K236" s="15">
        <v>-129</v>
      </c>
      <c r="L236" s="16">
        <v>-0.01</v>
      </c>
    </row>
    <row r="237" spans="3:12" ht="48">
      <c r="C237" s="13" t="s">
        <v>546</v>
      </c>
      <c r="D237" s="18" t="s">
        <v>172</v>
      </c>
      <c r="E237" s="18" t="s">
        <v>174</v>
      </c>
      <c r="F237" s="18" t="s">
        <v>495</v>
      </c>
      <c r="G237" s="18" t="s">
        <v>480</v>
      </c>
      <c r="H237" s="18" t="s">
        <v>540</v>
      </c>
      <c r="I237" s="15">
        <v>1</v>
      </c>
      <c r="J237" s="15">
        <v>0</v>
      </c>
      <c r="K237" s="15">
        <v>-142</v>
      </c>
      <c r="L237" s="16">
        <v>-0.01</v>
      </c>
    </row>
    <row r="238" spans="3:12" ht="48">
      <c r="C238" s="13" t="s">
        <v>547</v>
      </c>
      <c r="D238" s="18" t="s">
        <v>172</v>
      </c>
      <c r="E238" s="18" t="s">
        <v>174</v>
      </c>
      <c r="F238" s="18" t="s">
        <v>495</v>
      </c>
      <c r="G238" s="18" t="s">
        <v>480</v>
      </c>
      <c r="H238" s="18" t="s">
        <v>540</v>
      </c>
      <c r="I238" s="15">
        <v>1</v>
      </c>
      <c r="J238" s="15">
        <v>0</v>
      </c>
      <c r="K238" s="15">
        <v>-25</v>
      </c>
      <c r="L238" s="16">
        <v>0</v>
      </c>
    </row>
    <row r="239" spans="3:12" ht="24">
      <c r="C239" s="13" t="s">
        <v>548</v>
      </c>
      <c r="D239" s="18" t="s">
        <v>172</v>
      </c>
      <c r="E239" s="18" t="s">
        <v>174</v>
      </c>
      <c r="F239" s="18" t="s">
        <v>524</v>
      </c>
      <c r="G239" s="18" t="s">
        <v>476</v>
      </c>
      <c r="H239" s="18" t="s">
        <v>530</v>
      </c>
      <c r="I239" s="15">
        <v>1</v>
      </c>
      <c r="J239" s="15">
        <v>0</v>
      </c>
      <c r="K239" s="15">
        <v>-404</v>
      </c>
      <c r="L239" s="16">
        <v>-0.04</v>
      </c>
    </row>
    <row r="240" spans="3:12" ht="24">
      <c r="C240" s="13" t="s">
        <v>549</v>
      </c>
      <c r="D240" s="18" t="s">
        <v>172</v>
      </c>
      <c r="E240" s="18" t="s">
        <v>174</v>
      </c>
      <c r="F240" s="18" t="s">
        <v>479</v>
      </c>
      <c r="G240" s="18" t="s">
        <v>480</v>
      </c>
      <c r="H240" s="18" t="s">
        <v>530</v>
      </c>
      <c r="I240" s="15">
        <v>1</v>
      </c>
      <c r="J240" s="15">
        <v>0</v>
      </c>
      <c r="K240" s="15">
        <v>-456</v>
      </c>
      <c r="L240" s="16">
        <v>-0.05</v>
      </c>
    </row>
    <row r="241" spans="2:18" ht="24">
      <c r="C241" s="13" t="s">
        <v>550</v>
      </c>
      <c r="D241" s="18" t="s">
        <v>172</v>
      </c>
      <c r="E241" s="18" t="s">
        <v>174</v>
      </c>
      <c r="F241" s="18" t="s">
        <v>536</v>
      </c>
      <c r="G241" s="18" t="s">
        <v>464</v>
      </c>
      <c r="H241" s="18" t="s">
        <v>530</v>
      </c>
      <c r="I241" s="15">
        <v>1</v>
      </c>
      <c r="J241" s="15">
        <v>0</v>
      </c>
      <c r="K241" s="15">
        <v>-123</v>
      </c>
      <c r="L241" s="16">
        <v>-0.01</v>
      </c>
    </row>
    <row r="242" spans="2:18" ht="48">
      <c r="C242" s="13" t="s">
        <v>551</v>
      </c>
      <c r="D242" s="18" t="s">
        <v>172</v>
      </c>
      <c r="E242" s="18" t="s">
        <v>174</v>
      </c>
      <c r="F242" s="18" t="s">
        <v>331</v>
      </c>
      <c r="G242" s="18" t="s">
        <v>81</v>
      </c>
      <c r="H242" s="18" t="s">
        <v>540</v>
      </c>
      <c r="I242" s="15">
        <v>1</v>
      </c>
      <c r="J242" s="15">
        <v>0</v>
      </c>
      <c r="K242" s="15">
        <v>-124</v>
      </c>
      <c r="L242" s="16">
        <v>-0.01</v>
      </c>
    </row>
    <row r="243" spans="2:18" ht="36">
      <c r="C243" s="13" t="s">
        <v>552</v>
      </c>
      <c r="D243" s="18" t="s">
        <v>172</v>
      </c>
      <c r="E243" s="18" t="s">
        <v>174</v>
      </c>
      <c r="F243" s="18" t="s">
        <v>509</v>
      </c>
      <c r="G243" s="18" t="s">
        <v>476</v>
      </c>
      <c r="H243" s="18" t="s">
        <v>544</v>
      </c>
      <c r="I243" s="15">
        <v>1</v>
      </c>
      <c r="J243" s="15">
        <v>0</v>
      </c>
      <c r="K243" s="15">
        <v>-310</v>
      </c>
      <c r="L243" s="16">
        <v>-0.03</v>
      </c>
    </row>
    <row r="244" spans="2:18" ht="36">
      <c r="C244" s="13" t="s">
        <v>553</v>
      </c>
      <c r="D244" s="18" t="s">
        <v>172</v>
      </c>
      <c r="E244" s="18" t="s">
        <v>174</v>
      </c>
      <c r="F244" s="18" t="s">
        <v>509</v>
      </c>
      <c r="G244" s="18" t="s">
        <v>476</v>
      </c>
      <c r="H244" s="18" t="s">
        <v>544</v>
      </c>
      <c r="I244" s="15">
        <v>1</v>
      </c>
      <c r="J244" s="15">
        <v>0</v>
      </c>
      <c r="K244" s="15">
        <v>183</v>
      </c>
      <c r="L244" s="16">
        <v>0.02</v>
      </c>
    </row>
    <row r="245" spans="2:18" ht="24">
      <c r="C245" s="13" t="s">
        <v>554</v>
      </c>
      <c r="D245" s="18" t="s">
        <v>172</v>
      </c>
      <c r="E245" s="18" t="s">
        <v>174</v>
      </c>
      <c r="F245" s="18" t="s">
        <v>268</v>
      </c>
      <c r="G245" s="18" t="s">
        <v>81</v>
      </c>
      <c r="H245" s="18" t="s">
        <v>555</v>
      </c>
      <c r="I245" s="15">
        <v>1</v>
      </c>
      <c r="J245" s="15">
        <v>0</v>
      </c>
      <c r="K245" s="15">
        <v>-179</v>
      </c>
      <c r="L245" s="16">
        <v>-0.02</v>
      </c>
    </row>
    <row r="246" spans="2:18" ht="24">
      <c r="C246" s="13" t="s">
        <v>556</v>
      </c>
      <c r="D246" s="18" t="s">
        <v>172</v>
      </c>
      <c r="E246" s="18" t="s">
        <v>174</v>
      </c>
      <c r="F246" s="18" t="s">
        <v>475</v>
      </c>
      <c r="G246" s="18" t="s">
        <v>476</v>
      </c>
      <c r="H246" s="18" t="s">
        <v>557</v>
      </c>
      <c r="I246" s="15">
        <v>5000</v>
      </c>
      <c r="J246" s="15">
        <v>0</v>
      </c>
      <c r="K246" s="15">
        <v>-549</v>
      </c>
      <c r="L246" s="16">
        <v>-0.06</v>
      </c>
    </row>
    <row r="247" spans="2:18">
      <c r="C247" s="19" t="s">
        <v>105</v>
      </c>
      <c r="D247" s="29"/>
      <c r="E247" s="29"/>
      <c r="F247" s="29"/>
      <c r="G247" s="29"/>
      <c r="H247" s="29"/>
      <c r="I247" s="29"/>
      <c r="J247" s="21">
        <v>0</v>
      </c>
      <c r="K247" s="21">
        <v>-9445</v>
      </c>
      <c r="L247" s="22">
        <v>-0.96</v>
      </c>
    </row>
    <row r="248" spans="2:18" ht="2.1" customHeight="1">
      <c r="C248" s="67"/>
      <c r="D248" s="67"/>
      <c r="E248" s="67"/>
      <c r="F248" s="67"/>
      <c r="G248" s="67"/>
      <c r="H248" s="67"/>
      <c r="I248" s="67"/>
      <c r="J248" s="69"/>
      <c r="K248" s="69"/>
      <c r="L248" s="69"/>
      <c r="M248" s="67"/>
      <c r="N248" s="67"/>
      <c r="O248" s="67"/>
      <c r="P248" s="67"/>
      <c r="Q248" s="48"/>
      <c r="R248" s="48"/>
    </row>
    <row r="249" spans="2:18" ht="2.1" customHeight="1">
      <c r="C249" s="67"/>
      <c r="D249" s="67"/>
      <c r="E249" s="67"/>
      <c r="F249" s="67"/>
      <c r="G249" s="67"/>
      <c r="H249" s="69"/>
      <c r="I249" s="69"/>
      <c r="J249" s="69"/>
      <c r="K249" s="67"/>
      <c r="L249" s="67"/>
      <c r="M249" s="67"/>
      <c r="N249" s="67"/>
      <c r="O249" s="67"/>
      <c r="P249" s="67"/>
      <c r="Q249" s="48"/>
      <c r="R249" s="48"/>
    </row>
    <row r="250" spans="2:18" ht="2.1" customHeight="1">
      <c r="C250" s="67"/>
      <c r="D250" s="67"/>
      <c r="E250" s="67"/>
      <c r="F250" s="67"/>
      <c r="G250" s="67"/>
      <c r="H250" s="69"/>
      <c r="I250" s="69"/>
      <c r="J250" s="69"/>
      <c r="K250" s="67"/>
      <c r="L250" s="67"/>
      <c r="M250" s="67"/>
      <c r="N250" s="67"/>
      <c r="O250" s="67"/>
      <c r="P250" s="67"/>
      <c r="Q250" s="48"/>
      <c r="R250" s="48"/>
    </row>
    <row r="251" spans="2:18" ht="2.1" customHeight="1">
      <c r="C251" s="67"/>
      <c r="D251" s="67"/>
      <c r="E251" s="67"/>
      <c r="F251" s="67"/>
      <c r="G251" s="67"/>
      <c r="H251" s="67"/>
      <c r="I251" s="69"/>
      <c r="J251" s="69"/>
      <c r="K251" s="69"/>
      <c r="L251" s="67"/>
      <c r="M251" s="67"/>
      <c r="N251" s="67"/>
      <c r="O251" s="67"/>
      <c r="P251" s="67"/>
      <c r="Q251" s="48"/>
      <c r="R251" s="48"/>
    </row>
    <row r="252" spans="2:18" ht="2.1" customHeight="1">
      <c r="C252" s="67"/>
      <c r="D252" s="67"/>
      <c r="E252" s="67"/>
      <c r="F252" s="67"/>
      <c r="G252" s="67"/>
      <c r="H252" s="67"/>
      <c r="I252" s="67"/>
      <c r="J252" s="69"/>
      <c r="K252" s="69"/>
      <c r="L252" s="69"/>
      <c r="M252" s="67"/>
      <c r="N252" s="67"/>
      <c r="O252" s="67"/>
      <c r="P252" s="67"/>
      <c r="Q252" s="48"/>
      <c r="R252" s="48"/>
    </row>
    <row r="253" spans="2:18" ht="2.1" customHeight="1">
      <c r="C253" s="67"/>
      <c r="D253" s="67"/>
      <c r="E253" s="67"/>
      <c r="F253" s="69"/>
      <c r="G253" s="69"/>
      <c r="H253" s="69"/>
      <c r="I253" s="67"/>
      <c r="J253" s="67"/>
      <c r="K253" s="67"/>
      <c r="L253" s="67"/>
      <c r="M253" s="67"/>
      <c r="N253" s="67"/>
      <c r="O253" s="67"/>
      <c r="P253" s="67"/>
      <c r="Q253" s="48"/>
      <c r="R253" s="48"/>
    </row>
    <row r="254" spans="2:18" ht="2.1" customHeight="1">
      <c r="C254" s="67"/>
      <c r="D254" s="67"/>
      <c r="E254" s="67"/>
      <c r="F254" s="67"/>
      <c r="G254" s="67"/>
      <c r="H254" s="67"/>
      <c r="I254" s="69"/>
      <c r="J254" s="69"/>
      <c r="K254" s="69"/>
      <c r="L254" s="69"/>
      <c r="M254" s="67"/>
      <c r="N254" s="67"/>
      <c r="O254" s="67"/>
      <c r="P254" s="67"/>
      <c r="Q254" s="48"/>
      <c r="R254" s="48"/>
    </row>
    <row r="255" spans="2:18" s="7" customFormat="1" ht="2.1" customHeight="1">
      <c r="B255" s="87"/>
    </row>
    <row r="256" spans="2:18" s="1" customFormat="1">
      <c r="B256" s="88"/>
      <c r="C256" s="100"/>
      <c r="D256" s="100"/>
      <c r="E256" s="100"/>
      <c r="F256" s="100"/>
      <c r="G256" s="100"/>
      <c r="H256" s="100"/>
      <c r="I256" s="100"/>
      <c r="J256" s="100"/>
      <c r="K256" s="70"/>
      <c r="L256" s="70"/>
      <c r="M256" s="70"/>
      <c r="N256" s="70"/>
      <c r="O256" s="70"/>
      <c r="P256" s="70"/>
      <c r="Q256" s="66"/>
      <c r="R256" s="66"/>
    </row>
    <row r="257" spans="2:18" s="1" customFormat="1" ht="6.75" customHeight="1">
      <c r="B257" s="88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</row>
    <row r="258" spans="2:18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</row>
  </sheetData>
  <mergeCells count="2">
    <mergeCell ref="C256:J256"/>
    <mergeCell ref="B2:J2"/>
  </mergeCells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headerFooter>
    <oddHeader>&amp;C&amp;8str. &amp;P / &amp;N&amp;R&amp;8&amp;A&amp;L&amp;7Pekao Obligacji - Dynamiczna Alokacja Fundusz Inwestycyjny Otwarty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6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31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613</v>
      </c>
    </row>
    <row r="4" spans="2:13" ht="15">
      <c r="C4" s="84" t="s">
        <v>23</v>
      </c>
      <c r="D4" s="2"/>
    </row>
    <row r="5" spans="2:13" ht="7.5" customHeight="1"/>
    <row r="6" spans="2:13" ht="36">
      <c r="C6" s="76" t="s">
        <v>50</v>
      </c>
      <c r="D6" s="76" t="s">
        <v>38</v>
      </c>
      <c r="E6" s="76" t="s">
        <v>450</v>
      </c>
      <c r="F6" s="76" t="s">
        <v>128</v>
      </c>
      <c r="G6" s="76" t="s">
        <v>129</v>
      </c>
      <c r="H6" s="76" t="s">
        <v>77</v>
      </c>
    </row>
    <row r="7" spans="2:13" ht="24">
      <c r="C7" s="13" t="s">
        <v>451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452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453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454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455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456</v>
      </c>
      <c r="D12" s="14"/>
      <c r="E12" s="14"/>
      <c r="F12" s="34">
        <v>63888</v>
      </c>
      <c r="G12" s="34">
        <v>64874</v>
      </c>
      <c r="H12" s="35">
        <v>6.58</v>
      </c>
    </row>
    <row r="13" spans="2:13">
      <c r="C13" s="17" t="s">
        <v>17</v>
      </c>
      <c r="D13" s="14"/>
      <c r="E13" s="34">
        <v>63260</v>
      </c>
      <c r="F13" s="34">
        <v>63888</v>
      </c>
      <c r="G13" s="34">
        <v>64874</v>
      </c>
      <c r="H13" s="35">
        <v>6.58</v>
      </c>
    </row>
    <row r="14" spans="2:13">
      <c r="C14" s="19" t="s">
        <v>105</v>
      </c>
      <c r="D14" s="20"/>
      <c r="E14" s="36"/>
      <c r="F14" s="36">
        <v>63888</v>
      </c>
      <c r="G14" s="36">
        <v>64874</v>
      </c>
      <c r="H14" s="37">
        <v>6.58</v>
      </c>
    </row>
    <row r="15" spans="2:13" ht="28.5" customHeight="1">
      <c r="C15" s="103" t="s">
        <v>457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6" t="s">
        <v>52</v>
      </c>
      <c r="D18" s="78" t="s">
        <v>129</v>
      </c>
      <c r="E18" s="77" t="s">
        <v>77</v>
      </c>
    </row>
    <row r="19" spans="3:11">
      <c r="C19" s="13" t="s">
        <v>445</v>
      </c>
      <c r="D19" s="15">
        <v>15969</v>
      </c>
      <c r="E19" s="16">
        <v>1.61</v>
      </c>
    </row>
    <row r="20" spans="3:11">
      <c r="C20" s="13" t="s">
        <v>446</v>
      </c>
      <c r="D20" s="15">
        <v>28581</v>
      </c>
      <c r="E20" s="16">
        <v>2.9</v>
      </c>
    </row>
    <row r="21" spans="3:11">
      <c r="C21" s="13" t="s">
        <v>447</v>
      </c>
      <c r="D21" s="15">
        <v>106</v>
      </c>
      <c r="E21" s="16">
        <v>0.01</v>
      </c>
    </row>
    <row r="22" spans="3:11">
      <c r="C22" s="13" t="s">
        <v>448</v>
      </c>
      <c r="D22" s="15">
        <v>15146</v>
      </c>
      <c r="E22" s="16">
        <v>1.54</v>
      </c>
    </row>
    <row r="23" spans="3:11">
      <c r="C23" s="13" t="s">
        <v>449</v>
      </c>
      <c r="D23" s="15">
        <v>29344</v>
      </c>
      <c r="E23" s="16">
        <v>2.97</v>
      </c>
    </row>
    <row r="24" spans="3:11">
      <c r="C24" s="19" t="s">
        <v>105</v>
      </c>
      <c r="D24" s="21">
        <v>89146</v>
      </c>
      <c r="E24" s="22">
        <v>9.0299999999999994</v>
      </c>
    </row>
    <row r="25" spans="3:11" ht="5.2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3:11" ht="36">
      <c r="C26" s="76" t="s">
        <v>51</v>
      </c>
      <c r="D26" s="76" t="s">
        <v>129</v>
      </c>
      <c r="E26" s="79" t="s">
        <v>77</v>
      </c>
    </row>
    <row r="27" spans="3:11">
      <c r="C27" s="33" t="s">
        <v>558</v>
      </c>
      <c r="D27" s="15">
        <v>2003</v>
      </c>
      <c r="E27" s="16">
        <v>0.2</v>
      </c>
    </row>
    <row r="28" spans="3:11" ht="24">
      <c r="C28" s="33" t="s">
        <v>559</v>
      </c>
      <c r="D28" s="15">
        <v>519</v>
      </c>
      <c r="E28" s="16">
        <v>0.05</v>
      </c>
    </row>
    <row r="29" spans="3:11" ht="24">
      <c r="C29" s="33" t="s">
        <v>560</v>
      </c>
      <c r="D29" s="15">
        <v>4923</v>
      </c>
      <c r="E29" s="16">
        <v>0.5</v>
      </c>
    </row>
    <row r="30" spans="3:11">
      <c r="C30" s="33" t="s">
        <v>561</v>
      </c>
      <c r="D30" s="15">
        <v>2521</v>
      </c>
      <c r="E30" s="16">
        <v>0.26</v>
      </c>
    </row>
    <row r="31" spans="3:11">
      <c r="C31" s="33" t="s">
        <v>562</v>
      </c>
      <c r="D31" s="15">
        <v>501</v>
      </c>
      <c r="E31" s="16">
        <v>0.05</v>
      </c>
    </row>
    <row r="32" spans="3:11" ht="24">
      <c r="C32" s="33" t="s">
        <v>563</v>
      </c>
      <c r="D32" s="15">
        <v>10039</v>
      </c>
      <c r="E32" s="16">
        <v>1.02</v>
      </c>
    </row>
    <row r="33" spans="3:5" ht="24">
      <c r="C33" s="33" t="s">
        <v>564</v>
      </c>
      <c r="D33" s="15">
        <v>5007</v>
      </c>
      <c r="E33" s="16">
        <v>0.51</v>
      </c>
    </row>
    <row r="34" spans="3:5">
      <c r="C34" s="33" t="s">
        <v>565</v>
      </c>
      <c r="D34" s="15">
        <v>27875</v>
      </c>
      <c r="E34" s="16">
        <v>2.82</v>
      </c>
    </row>
    <row r="35" spans="3:5">
      <c r="C35" s="33" t="s">
        <v>566</v>
      </c>
      <c r="D35" s="15">
        <v>2327</v>
      </c>
      <c r="E35" s="16">
        <v>0.24</v>
      </c>
    </row>
    <row r="36" spans="3:5">
      <c r="C36" s="33" t="s">
        <v>567</v>
      </c>
      <c r="D36" s="15">
        <v>10019</v>
      </c>
      <c r="E36" s="16">
        <v>1.02</v>
      </c>
    </row>
    <row r="37" spans="3:5">
      <c r="C37" s="33" t="s">
        <v>568</v>
      </c>
      <c r="D37" s="15">
        <v>926</v>
      </c>
      <c r="E37" s="16">
        <v>0.09</v>
      </c>
    </row>
    <row r="38" spans="3:5">
      <c r="C38" s="33" t="s">
        <v>569</v>
      </c>
      <c r="D38" s="15">
        <v>-178</v>
      </c>
      <c r="E38" s="16">
        <v>-0.02</v>
      </c>
    </row>
    <row r="39" spans="3:5">
      <c r="C39" s="33" t="s">
        <v>570</v>
      </c>
      <c r="D39" s="15">
        <v>-210</v>
      </c>
      <c r="E39" s="16">
        <v>-0.02</v>
      </c>
    </row>
    <row r="40" spans="3:5">
      <c r="C40" s="33" t="s">
        <v>571</v>
      </c>
      <c r="D40" s="15">
        <v>-265</v>
      </c>
      <c r="E40" s="16">
        <v>-0.03</v>
      </c>
    </row>
    <row r="41" spans="3:5">
      <c r="C41" s="33" t="s">
        <v>572</v>
      </c>
      <c r="D41" s="15">
        <v>-65</v>
      </c>
      <c r="E41" s="16">
        <v>-0.01</v>
      </c>
    </row>
    <row r="42" spans="3:5">
      <c r="C42" s="33" t="s">
        <v>573</v>
      </c>
      <c r="D42" s="15">
        <v>43</v>
      </c>
      <c r="E42" s="16">
        <v>0</v>
      </c>
    </row>
    <row r="43" spans="3:5">
      <c r="C43" s="33" t="s">
        <v>574</v>
      </c>
      <c r="D43" s="15">
        <v>-5</v>
      </c>
      <c r="E43" s="16">
        <v>0</v>
      </c>
    </row>
    <row r="44" spans="3:5">
      <c r="C44" s="33" t="s">
        <v>575</v>
      </c>
      <c r="D44" s="15">
        <v>54</v>
      </c>
      <c r="E44" s="16">
        <v>0.01</v>
      </c>
    </row>
    <row r="45" spans="3:5">
      <c r="C45" s="33" t="s">
        <v>576</v>
      </c>
      <c r="D45" s="15">
        <v>-1</v>
      </c>
      <c r="E45" s="16">
        <v>0</v>
      </c>
    </row>
    <row r="46" spans="3:5">
      <c r="C46" s="33" t="s">
        <v>577</v>
      </c>
      <c r="D46" s="15">
        <v>0</v>
      </c>
      <c r="E46" s="16">
        <v>0</v>
      </c>
    </row>
    <row r="47" spans="3:5" ht="24">
      <c r="C47" s="33" t="s">
        <v>578</v>
      </c>
      <c r="D47" s="15">
        <v>4061</v>
      </c>
      <c r="E47" s="16">
        <v>0.41</v>
      </c>
    </row>
    <row r="48" spans="3:5">
      <c r="C48" s="33" t="s">
        <v>579</v>
      </c>
      <c r="D48" s="15">
        <v>2509</v>
      </c>
      <c r="E48" s="16">
        <v>0.25</v>
      </c>
    </row>
    <row r="49" spans="3:11">
      <c r="C49" s="33" t="s">
        <v>580</v>
      </c>
      <c r="D49" s="15">
        <v>3</v>
      </c>
      <c r="E49" s="16">
        <v>0</v>
      </c>
    </row>
    <row r="50" spans="3:11">
      <c r="C50" s="33" t="s">
        <v>581</v>
      </c>
      <c r="D50" s="15">
        <v>-20</v>
      </c>
      <c r="E50" s="16">
        <v>0</v>
      </c>
    </row>
    <row r="51" spans="3:11">
      <c r="C51" s="33" t="s">
        <v>582</v>
      </c>
      <c r="D51" s="15">
        <v>3519</v>
      </c>
      <c r="E51" s="16">
        <v>0.36</v>
      </c>
    </row>
    <row r="52" spans="3:11">
      <c r="C52" s="33" t="s">
        <v>583</v>
      </c>
      <c r="D52" s="15">
        <v>1012</v>
      </c>
      <c r="E52" s="16">
        <v>0.1</v>
      </c>
    </row>
    <row r="53" spans="3:11">
      <c r="C53" s="33" t="s">
        <v>584</v>
      </c>
      <c r="D53" s="15">
        <v>4987</v>
      </c>
      <c r="E53" s="16">
        <v>0.51</v>
      </c>
    </row>
    <row r="54" spans="3:11">
      <c r="C54" s="33" t="s">
        <v>585</v>
      </c>
      <c r="D54" s="15">
        <v>3026</v>
      </c>
      <c r="E54" s="16">
        <v>0.31</v>
      </c>
    </row>
    <row r="55" spans="3:11">
      <c r="C55" s="33" t="s">
        <v>586</v>
      </c>
      <c r="D55" s="15">
        <v>5021</v>
      </c>
      <c r="E55" s="16">
        <v>0.51</v>
      </c>
    </row>
    <row r="56" spans="3:11">
      <c r="C56" s="33" t="s">
        <v>587</v>
      </c>
      <c r="D56" s="15">
        <v>6004</v>
      </c>
      <c r="E56" s="16">
        <v>0.61</v>
      </c>
    </row>
    <row r="57" spans="3:11">
      <c r="C57" s="33" t="s">
        <v>588</v>
      </c>
      <c r="D57" s="15">
        <v>1380</v>
      </c>
      <c r="E57" s="16">
        <v>0.14000000000000001</v>
      </c>
    </row>
    <row r="58" spans="3:11">
      <c r="C58" s="33" t="s">
        <v>589</v>
      </c>
      <c r="D58" s="15">
        <v>4657</v>
      </c>
      <c r="E58" s="16">
        <v>0.47</v>
      </c>
    </row>
    <row r="59" spans="3:11">
      <c r="C59" s="33" t="s">
        <v>590</v>
      </c>
      <c r="D59" s="15">
        <v>14632</v>
      </c>
      <c r="E59" s="16">
        <v>1.48</v>
      </c>
    </row>
    <row r="60" spans="3:11" ht="24">
      <c r="C60" s="33" t="s">
        <v>591</v>
      </c>
      <c r="D60" s="15">
        <v>2053</v>
      </c>
      <c r="E60" s="16">
        <v>0.21</v>
      </c>
    </row>
    <row r="61" spans="3:11">
      <c r="C61" s="33" t="s">
        <v>592</v>
      </c>
      <c r="D61" s="15">
        <v>1004</v>
      </c>
      <c r="E61" s="16">
        <v>0.1</v>
      </c>
    </row>
    <row r="62" spans="3:11">
      <c r="C62" s="33" t="s">
        <v>593</v>
      </c>
      <c r="D62" s="15">
        <v>9200</v>
      </c>
      <c r="E62" s="16">
        <v>0.93</v>
      </c>
    </row>
    <row r="63" spans="3:11">
      <c r="C63" s="19" t="s">
        <v>105</v>
      </c>
      <c r="D63" s="21">
        <v>129081</v>
      </c>
      <c r="E63" s="22">
        <v>13.08</v>
      </c>
    </row>
    <row r="64" spans="3:11" ht="6.75" customHeight="1">
      <c r="C64" s="5"/>
      <c r="D64" s="5"/>
      <c r="E64" s="5"/>
      <c r="F64" s="5"/>
      <c r="G64" s="5"/>
      <c r="H64" s="5"/>
      <c r="I64" s="5"/>
      <c r="J64" s="5"/>
      <c r="K64" s="5"/>
    </row>
    <row r="65" spans="2:13" s="7" customFormat="1" ht="6" customHeight="1">
      <c r="B65" s="87"/>
      <c r="M65" s="47"/>
    </row>
    <row r="66" spans="2:13" s="7" customFormat="1" ht="12">
      <c r="B66" s="87"/>
      <c r="C66" s="102"/>
      <c r="D66" s="102"/>
      <c r="E66" s="102"/>
      <c r="F66" s="102"/>
      <c r="G66" s="102"/>
      <c r="H66" s="102"/>
      <c r="M66" s="47"/>
    </row>
    <row r="67" spans="2:13" ht="7.5" customHeight="1"/>
  </sheetData>
  <mergeCells count="3">
    <mergeCell ref="C66:H66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- Dynamiczna Alokacja Fundusz Inwestycyjny Otwarty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31</v>
      </c>
      <c r="C2" s="101"/>
      <c r="D2" s="101"/>
    </row>
    <row r="3" spans="2:4">
      <c r="B3" t="s">
        <v>613</v>
      </c>
    </row>
    <row r="4" spans="2:4" ht="25.5" customHeight="1">
      <c r="B4" s="84" t="s">
        <v>1</v>
      </c>
      <c r="C4" s="106" t="s">
        <v>2</v>
      </c>
      <c r="D4" s="106"/>
    </row>
    <row r="5" spans="2:4" ht="8.25" customHeight="1"/>
    <row r="6" spans="2:4">
      <c r="B6" s="75" t="s">
        <v>53</v>
      </c>
      <c r="C6" s="80">
        <v>44196</v>
      </c>
      <c r="D6" s="80">
        <v>43830</v>
      </c>
    </row>
    <row r="7" spans="2:4">
      <c r="B7" s="30" t="s">
        <v>54</v>
      </c>
      <c r="C7" s="53">
        <v>986772</v>
      </c>
      <c r="D7" s="53">
        <v>1021385</v>
      </c>
    </row>
    <row r="8" spans="2:4">
      <c r="B8" s="31" t="s">
        <v>55</v>
      </c>
      <c r="C8" s="49">
        <v>17081</v>
      </c>
      <c r="D8" s="49">
        <v>11663</v>
      </c>
    </row>
    <row r="9" spans="2:4">
      <c r="B9" s="31" t="s">
        <v>56</v>
      </c>
      <c r="C9" s="49">
        <v>1</v>
      </c>
      <c r="D9" s="49">
        <v>3</v>
      </c>
    </row>
    <row r="10" spans="2:4">
      <c r="B10" s="31" t="s">
        <v>57</v>
      </c>
      <c r="C10" s="49">
        <v>0</v>
      </c>
      <c r="D10" s="49">
        <v>45175</v>
      </c>
    </row>
    <row r="11" spans="2:4">
      <c r="B11" s="31" t="s">
        <v>58</v>
      </c>
      <c r="C11" s="49">
        <v>590349</v>
      </c>
      <c r="D11" s="49">
        <v>627749</v>
      </c>
    </row>
    <row r="12" spans="2:4">
      <c r="B12" s="31" t="s">
        <v>59</v>
      </c>
      <c r="C12" s="49">
        <v>590349</v>
      </c>
      <c r="D12" s="49">
        <v>627749</v>
      </c>
    </row>
    <row r="13" spans="2:4">
      <c r="B13" s="31" t="s">
        <v>60</v>
      </c>
      <c r="C13" s="49">
        <v>379341</v>
      </c>
      <c r="D13" s="49">
        <v>336795</v>
      </c>
    </row>
    <row r="14" spans="2:4">
      <c r="B14" s="31" t="s">
        <v>59</v>
      </c>
      <c r="C14" s="49">
        <v>374519</v>
      </c>
      <c r="D14" s="49">
        <v>333493</v>
      </c>
    </row>
    <row r="15" spans="2:4">
      <c r="B15" s="31" t="s">
        <v>61</v>
      </c>
      <c r="C15" s="49">
        <v>0</v>
      </c>
      <c r="D15" s="49">
        <v>0</v>
      </c>
    </row>
    <row r="16" spans="2:4">
      <c r="B16" s="31" t="s">
        <v>62</v>
      </c>
      <c r="C16" s="49">
        <v>0</v>
      </c>
      <c r="D16" s="49">
        <v>0</v>
      </c>
    </row>
    <row r="17" spans="2:4">
      <c r="B17" s="30" t="s">
        <v>63</v>
      </c>
      <c r="C17" s="53">
        <v>127598</v>
      </c>
      <c r="D17" s="53">
        <v>6255</v>
      </c>
    </row>
    <row r="18" spans="2:4">
      <c r="B18" s="30" t="s">
        <v>64</v>
      </c>
      <c r="C18" s="53">
        <v>859174</v>
      </c>
      <c r="D18" s="53">
        <v>1015130</v>
      </c>
    </row>
    <row r="19" spans="2:4">
      <c r="B19" s="30" t="s">
        <v>65</v>
      </c>
      <c r="C19" s="53">
        <v>523989</v>
      </c>
      <c r="D19" s="53">
        <v>712823</v>
      </c>
    </row>
    <row r="20" spans="2:4">
      <c r="B20" s="31" t="s">
        <v>66</v>
      </c>
      <c r="C20" s="49">
        <v>3977726</v>
      </c>
      <c r="D20" s="49">
        <v>3802742</v>
      </c>
    </row>
    <row r="21" spans="2:4">
      <c r="B21" s="31" t="s">
        <v>67</v>
      </c>
      <c r="C21" s="49">
        <v>-3453737</v>
      </c>
      <c r="D21" s="49">
        <v>-3089919</v>
      </c>
    </row>
    <row r="22" spans="2:4">
      <c r="B22" s="30" t="s">
        <v>68</v>
      </c>
      <c r="C22" s="53">
        <v>335723</v>
      </c>
      <c r="D22" s="53">
        <v>306132</v>
      </c>
    </row>
    <row r="23" spans="2:4">
      <c r="B23" s="31" t="s">
        <v>69</v>
      </c>
      <c r="C23" s="49">
        <v>208304</v>
      </c>
      <c r="D23" s="49">
        <v>192128</v>
      </c>
    </row>
    <row r="24" spans="2:4">
      <c r="B24" s="31" t="s">
        <v>70</v>
      </c>
      <c r="C24" s="49">
        <v>127419</v>
      </c>
      <c r="D24" s="49">
        <v>114004</v>
      </c>
    </row>
    <row r="25" spans="2:4">
      <c r="B25" s="30" t="s">
        <v>71</v>
      </c>
      <c r="C25" s="53">
        <v>-538</v>
      </c>
      <c r="D25" s="53">
        <v>-3825</v>
      </c>
    </row>
    <row r="26" spans="2:4">
      <c r="B26" s="30" t="s">
        <v>72</v>
      </c>
      <c r="C26" s="53">
        <v>859174</v>
      </c>
      <c r="D26" s="53">
        <v>1015130</v>
      </c>
    </row>
    <row r="27" spans="2:4">
      <c r="B27" s="30"/>
      <c r="C27" s="54"/>
      <c r="D27" s="54"/>
    </row>
    <row r="28" spans="2:4">
      <c r="B28" s="32" t="s">
        <v>73</v>
      </c>
      <c r="C28" s="55">
        <v>5480921.25</v>
      </c>
      <c r="D28" s="55">
        <v>6753288.1900000004</v>
      </c>
    </row>
    <row r="29" spans="2:4">
      <c r="B29" s="31" t="s">
        <v>74</v>
      </c>
      <c r="C29" s="55">
        <v>5118090.38</v>
      </c>
      <c r="D29" s="55">
        <v>6252420.7580000004</v>
      </c>
    </row>
    <row r="30" spans="2:4">
      <c r="B30" s="31" t="s">
        <v>75</v>
      </c>
      <c r="C30" s="55">
        <v>0</v>
      </c>
      <c r="D30" s="55">
        <v>0</v>
      </c>
    </row>
    <row r="31" spans="2:4">
      <c r="B31" s="31" t="s">
        <v>76</v>
      </c>
      <c r="C31" s="55">
        <v>362830.87</v>
      </c>
      <c r="D31" s="55">
        <v>500867.43199999997</v>
      </c>
    </row>
    <row r="32" spans="2:4">
      <c r="B32" s="32" t="s">
        <v>612</v>
      </c>
      <c r="C32" s="56">
        <v>156.76</v>
      </c>
      <c r="D32" s="57">
        <v>150.32</v>
      </c>
    </row>
    <row r="33" spans="2:4">
      <c r="B33" s="31" t="s">
        <v>74</v>
      </c>
      <c r="C33" s="57">
        <v>156.76</v>
      </c>
      <c r="D33" s="57">
        <v>150.32</v>
      </c>
    </row>
    <row r="34" spans="2:4">
      <c r="B34" s="31" t="s">
        <v>75</v>
      </c>
      <c r="C34" s="57">
        <v>156.76</v>
      </c>
      <c r="D34" s="57">
        <v>150.32</v>
      </c>
    </row>
    <row r="35" spans="2:4">
      <c r="B35" s="31" t="s">
        <v>76</v>
      </c>
      <c r="C35" s="57">
        <v>156.76</v>
      </c>
      <c r="D35" s="57">
        <v>150.32</v>
      </c>
    </row>
    <row r="36" spans="2:4">
      <c r="B36" s="105"/>
      <c r="C36" s="105"/>
      <c r="D36" s="105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Obligacji - Dynamiczna Alokacja Fundusz Inwestycyjny Otwarty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1" t="s">
        <v>31</v>
      </c>
      <c r="C2" s="101"/>
      <c r="D2" s="101"/>
    </row>
    <row r="3" spans="2:4">
      <c r="B3" t="s">
        <v>613</v>
      </c>
    </row>
    <row r="4" spans="2:4" ht="27.75" customHeight="1">
      <c r="B4" s="84" t="s">
        <v>3</v>
      </c>
      <c r="C4" s="106" t="s">
        <v>4</v>
      </c>
      <c r="D4" s="106"/>
    </row>
    <row r="5" spans="2:4" ht="5.25" customHeight="1"/>
    <row r="6" spans="2:4" ht="24">
      <c r="B6" s="81" t="s">
        <v>106</v>
      </c>
      <c r="C6" s="82" t="s">
        <v>107</v>
      </c>
      <c r="D6" s="82" t="s">
        <v>108</v>
      </c>
    </row>
    <row r="7" spans="2:4">
      <c r="B7" s="10" t="s">
        <v>35</v>
      </c>
      <c r="C7" s="51">
        <v>30970</v>
      </c>
      <c r="D7" s="51">
        <v>29827</v>
      </c>
    </row>
    <row r="8" spans="2:4">
      <c r="B8" s="38" t="s">
        <v>7</v>
      </c>
      <c r="C8" s="58">
        <v>0</v>
      </c>
      <c r="D8" s="58">
        <v>0</v>
      </c>
    </row>
    <row r="9" spans="2:4">
      <c r="B9" s="38" t="s">
        <v>88</v>
      </c>
      <c r="C9" s="58">
        <v>26448</v>
      </c>
      <c r="D9" s="58">
        <v>26933</v>
      </c>
    </row>
    <row r="10" spans="2:4">
      <c r="B10" s="38" t="s">
        <v>109</v>
      </c>
      <c r="C10" s="58">
        <v>0</v>
      </c>
      <c r="D10" s="58">
        <v>0</v>
      </c>
    </row>
    <row r="11" spans="2:4">
      <c r="B11" s="38" t="s">
        <v>87</v>
      </c>
      <c r="C11" s="58">
        <v>4522</v>
      </c>
      <c r="D11" s="58">
        <v>417</v>
      </c>
    </row>
    <row r="12" spans="2:4">
      <c r="B12" s="38" t="s">
        <v>86</v>
      </c>
      <c r="C12" s="58">
        <v>0</v>
      </c>
      <c r="D12" s="58">
        <v>2477</v>
      </c>
    </row>
    <row r="13" spans="2:4">
      <c r="B13" s="39" t="s">
        <v>110</v>
      </c>
      <c r="C13" s="58">
        <v>0</v>
      </c>
      <c r="D13" s="58">
        <v>2477</v>
      </c>
    </row>
    <row r="14" spans="2:4">
      <c r="B14" s="10" t="s">
        <v>34</v>
      </c>
      <c r="C14" s="51">
        <v>14794</v>
      </c>
      <c r="D14" s="51">
        <v>15804</v>
      </c>
    </row>
    <row r="15" spans="2:4">
      <c r="B15" s="38" t="s">
        <v>111</v>
      </c>
      <c r="C15" s="58">
        <v>13764</v>
      </c>
      <c r="D15" s="58">
        <v>13214</v>
      </c>
    </row>
    <row r="16" spans="2:4">
      <c r="B16" s="38" t="s">
        <v>112</v>
      </c>
      <c r="C16" s="58">
        <v>0</v>
      </c>
      <c r="D16" s="58">
        <v>0</v>
      </c>
    </row>
    <row r="17" spans="2:4">
      <c r="B17" s="38" t="s">
        <v>10</v>
      </c>
      <c r="C17" s="58">
        <v>162</v>
      </c>
      <c r="D17" s="58">
        <v>72</v>
      </c>
    </row>
    <row r="18" spans="2:4">
      <c r="B18" s="38" t="s">
        <v>113</v>
      </c>
      <c r="C18" s="58">
        <v>0</v>
      </c>
      <c r="D18" s="58">
        <v>0</v>
      </c>
    </row>
    <row r="19" spans="2:4">
      <c r="B19" s="38" t="s">
        <v>85</v>
      </c>
      <c r="C19" s="58">
        <v>11</v>
      </c>
      <c r="D19" s="58">
        <v>4</v>
      </c>
    </row>
    <row r="20" spans="2:4">
      <c r="B20" s="38" t="s">
        <v>114</v>
      </c>
      <c r="C20" s="58">
        <v>0</v>
      </c>
      <c r="D20" s="58">
        <v>0</v>
      </c>
    </row>
    <row r="21" spans="2:4">
      <c r="B21" s="38" t="s">
        <v>115</v>
      </c>
      <c r="C21" s="58">
        <v>0</v>
      </c>
      <c r="D21" s="58">
        <v>0</v>
      </c>
    </row>
    <row r="22" spans="2:4">
      <c r="B22" s="38" t="s">
        <v>116</v>
      </c>
      <c r="C22" s="58">
        <v>0</v>
      </c>
      <c r="D22" s="58">
        <v>0</v>
      </c>
    </row>
    <row r="23" spans="2:4">
      <c r="B23" s="38" t="s">
        <v>117</v>
      </c>
      <c r="C23" s="58">
        <v>0</v>
      </c>
      <c r="D23" s="58">
        <v>0</v>
      </c>
    </row>
    <row r="24" spans="2:4">
      <c r="B24" s="38" t="s">
        <v>11</v>
      </c>
      <c r="C24" s="58">
        <v>846</v>
      </c>
      <c r="D24" s="58">
        <v>2498</v>
      </c>
    </row>
    <row r="25" spans="2:4">
      <c r="B25" s="38" t="s">
        <v>118</v>
      </c>
      <c r="C25" s="58">
        <v>0</v>
      </c>
      <c r="D25" s="58">
        <v>0</v>
      </c>
    </row>
    <row r="26" spans="2:4">
      <c r="B26" s="38" t="s">
        <v>12</v>
      </c>
      <c r="C26" s="58">
        <v>0</v>
      </c>
      <c r="D26" s="58">
        <v>0</v>
      </c>
    </row>
    <row r="27" spans="2:4">
      <c r="B27" s="38" t="s">
        <v>86</v>
      </c>
      <c r="C27" s="58">
        <v>11</v>
      </c>
      <c r="D27" s="58">
        <v>16</v>
      </c>
    </row>
    <row r="28" spans="2:4">
      <c r="B28" s="10" t="s">
        <v>119</v>
      </c>
      <c r="C28" s="51">
        <v>0</v>
      </c>
      <c r="D28" s="51">
        <v>0</v>
      </c>
    </row>
    <row r="29" spans="2:4">
      <c r="B29" s="10" t="s">
        <v>120</v>
      </c>
      <c r="C29" s="51">
        <v>14794</v>
      </c>
      <c r="D29" s="51">
        <v>15804</v>
      </c>
    </row>
    <row r="30" spans="2:4">
      <c r="B30" s="10" t="s">
        <v>121</v>
      </c>
      <c r="C30" s="51">
        <v>16176</v>
      </c>
      <c r="D30" s="51">
        <v>14023</v>
      </c>
    </row>
    <row r="31" spans="2:4">
      <c r="B31" s="10" t="s">
        <v>122</v>
      </c>
      <c r="C31" s="51">
        <v>16702</v>
      </c>
      <c r="D31" s="51">
        <v>13726</v>
      </c>
    </row>
    <row r="32" spans="2:4">
      <c r="B32" s="38" t="s">
        <v>123</v>
      </c>
      <c r="C32" s="58">
        <v>13415</v>
      </c>
      <c r="D32" s="58">
        <v>13194</v>
      </c>
    </row>
    <row r="33" spans="2:6">
      <c r="B33" s="39" t="s">
        <v>124</v>
      </c>
      <c r="C33" s="58">
        <v>-4550</v>
      </c>
      <c r="D33" s="58">
        <v>485</v>
      </c>
    </row>
    <row r="34" spans="2:6">
      <c r="B34" s="38" t="s">
        <v>125</v>
      </c>
      <c r="C34" s="58">
        <v>3287</v>
      </c>
      <c r="D34" s="58">
        <v>532</v>
      </c>
    </row>
    <row r="35" spans="2:6">
      <c r="B35" s="39" t="s">
        <v>124</v>
      </c>
      <c r="C35" s="58">
        <v>2442</v>
      </c>
      <c r="D35" s="58">
        <v>-259</v>
      </c>
    </row>
    <row r="36" spans="2:6">
      <c r="B36" s="10" t="s">
        <v>126</v>
      </c>
      <c r="C36" s="51">
        <v>32878</v>
      </c>
      <c r="D36" s="51">
        <v>27749</v>
      </c>
    </row>
    <row r="37" spans="2:6">
      <c r="B37" s="46"/>
      <c r="C37" s="59"/>
      <c r="D37" s="59"/>
      <c r="E37" s="59"/>
      <c r="F37" s="59"/>
    </row>
    <row r="38" spans="2:6">
      <c r="B38" s="32" t="s">
        <v>594</v>
      </c>
      <c r="C38" s="56">
        <v>6.44</v>
      </c>
      <c r="D38" s="56">
        <v>5.21</v>
      </c>
    </row>
    <row r="39" spans="2:6">
      <c r="B39" s="39" t="s">
        <v>74</v>
      </c>
      <c r="C39" s="60">
        <v>6.44</v>
      </c>
      <c r="D39" s="60">
        <v>5.21</v>
      </c>
    </row>
    <row r="40" spans="2:6">
      <c r="B40" s="39" t="s">
        <v>76</v>
      </c>
      <c r="C40" s="60">
        <v>6.44</v>
      </c>
      <c r="D40" s="60">
        <v>5.21</v>
      </c>
    </row>
    <row r="41" spans="2:6">
      <c r="B41" s="39" t="s">
        <v>75</v>
      </c>
      <c r="C41" s="60">
        <v>6.44</v>
      </c>
      <c r="D41" s="60">
        <v>5.21</v>
      </c>
    </row>
    <row r="42" spans="2:6" ht="46.5" customHeight="1">
      <c r="B42" s="108" t="s">
        <v>595</v>
      </c>
      <c r="C42" s="108"/>
      <c r="D42" s="108"/>
    </row>
    <row r="43" spans="2:6" s="8" customFormat="1" ht="12.75">
      <c r="B43" s="107"/>
      <c r="C43" s="107"/>
      <c r="D43" s="107"/>
    </row>
    <row r="44" spans="2:6" ht="6.75" customHeight="1"/>
  </sheetData>
  <mergeCells count="4">
    <mergeCell ref="B2:D2"/>
    <mergeCell ref="B43:D43"/>
    <mergeCell ref="C4:D4"/>
    <mergeCell ref="B42:D42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- Dynamiczna Alokacja Fundusz Inwestycyjny Otwarty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31</v>
      </c>
      <c r="C2" s="101"/>
      <c r="D2" s="101"/>
      <c r="E2" s="101"/>
      <c r="F2" s="101"/>
    </row>
    <row r="3" spans="2:10">
      <c r="B3" t="s">
        <v>613</v>
      </c>
    </row>
    <row r="4" spans="2:10" ht="34.5" customHeight="1">
      <c r="B4" s="84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3" t="s">
        <v>130</v>
      </c>
      <c r="C6" s="118" t="s">
        <v>107</v>
      </c>
      <c r="D6" s="118"/>
      <c r="E6" s="118" t="s">
        <v>108</v>
      </c>
      <c r="F6" s="118"/>
      <c r="G6" s="96"/>
      <c r="H6" s="96"/>
      <c r="I6" s="96"/>
      <c r="J6" s="96"/>
    </row>
    <row r="7" spans="2:10">
      <c r="B7" s="13" t="s">
        <v>24</v>
      </c>
      <c r="C7" s="116"/>
      <c r="D7" s="116"/>
      <c r="E7" s="116"/>
      <c r="F7" s="116"/>
      <c r="G7" s="119"/>
      <c r="H7" s="120"/>
      <c r="I7" s="120"/>
      <c r="J7" s="120"/>
    </row>
    <row r="8" spans="2:10" ht="24">
      <c r="B8" s="13" t="s">
        <v>131</v>
      </c>
      <c r="C8" s="116">
        <v>1015130</v>
      </c>
      <c r="D8" s="116"/>
      <c r="E8" s="116">
        <v>643358</v>
      </c>
      <c r="F8" s="116"/>
      <c r="G8" s="96"/>
      <c r="H8" s="96"/>
      <c r="I8" s="96"/>
      <c r="J8" s="96"/>
    </row>
    <row r="9" spans="2:10">
      <c r="B9" s="13" t="s">
        <v>132</v>
      </c>
      <c r="C9" s="116">
        <v>32878</v>
      </c>
      <c r="D9" s="116"/>
      <c r="E9" s="116">
        <v>27749</v>
      </c>
      <c r="F9" s="116"/>
      <c r="G9" s="96"/>
      <c r="H9" s="96"/>
      <c r="I9" s="96"/>
      <c r="J9" s="96"/>
    </row>
    <row r="10" spans="2:10">
      <c r="B10" s="17" t="s">
        <v>133</v>
      </c>
      <c r="C10" s="116">
        <v>16176</v>
      </c>
      <c r="D10" s="116"/>
      <c r="E10" s="116">
        <v>14023</v>
      </c>
      <c r="F10" s="116"/>
      <c r="G10" s="96"/>
      <c r="H10" s="96"/>
      <c r="I10" s="96"/>
      <c r="J10" s="96"/>
    </row>
    <row r="11" spans="2:10">
      <c r="B11" s="17" t="s">
        <v>134</v>
      </c>
      <c r="C11" s="116">
        <v>13415</v>
      </c>
      <c r="D11" s="116"/>
      <c r="E11" s="116">
        <v>13194</v>
      </c>
      <c r="F11" s="116"/>
      <c r="G11" s="96"/>
      <c r="H11" s="96"/>
      <c r="I11" s="96"/>
      <c r="J11" s="96"/>
    </row>
    <row r="12" spans="2:10" ht="24">
      <c r="B12" s="17" t="s">
        <v>135</v>
      </c>
      <c r="C12" s="116">
        <v>3287</v>
      </c>
      <c r="D12" s="116"/>
      <c r="E12" s="116">
        <v>532</v>
      </c>
      <c r="F12" s="116"/>
      <c r="G12" s="96"/>
      <c r="H12" s="96"/>
      <c r="I12" s="96"/>
      <c r="J12" s="96"/>
    </row>
    <row r="13" spans="2:10">
      <c r="B13" s="13" t="s">
        <v>136</v>
      </c>
      <c r="C13" s="116">
        <v>32878</v>
      </c>
      <c r="D13" s="116"/>
      <c r="E13" s="116">
        <v>27749</v>
      </c>
      <c r="F13" s="116"/>
      <c r="G13" s="96"/>
      <c r="H13" s="96"/>
      <c r="I13" s="96"/>
      <c r="J13" s="96"/>
    </row>
    <row r="14" spans="2:10">
      <c r="B14" s="13" t="s">
        <v>137</v>
      </c>
      <c r="C14" s="116">
        <v>0</v>
      </c>
      <c r="D14" s="116"/>
      <c r="E14" s="116">
        <v>0</v>
      </c>
      <c r="F14" s="116"/>
      <c r="G14" s="96"/>
      <c r="H14" s="96"/>
      <c r="I14" s="96"/>
      <c r="J14" s="96"/>
    </row>
    <row r="15" spans="2:10">
      <c r="B15" s="17" t="s">
        <v>138</v>
      </c>
      <c r="C15" s="116">
        <v>0</v>
      </c>
      <c r="D15" s="116"/>
      <c r="E15" s="116">
        <v>0</v>
      </c>
      <c r="F15" s="116"/>
      <c r="G15" s="96"/>
      <c r="H15" s="96"/>
      <c r="I15" s="96"/>
      <c r="J15" s="96"/>
    </row>
    <row r="16" spans="2:10">
      <c r="B16" s="17" t="s">
        <v>139</v>
      </c>
      <c r="C16" s="116">
        <v>0</v>
      </c>
      <c r="D16" s="116"/>
      <c r="E16" s="116">
        <v>0</v>
      </c>
      <c r="F16" s="116"/>
      <c r="G16" s="96"/>
      <c r="H16" s="96"/>
      <c r="I16" s="96"/>
      <c r="J16" s="96"/>
    </row>
    <row r="17" spans="2:10">
      <c r="B17" s="17" t="s">
        <v>140</v>
      </c>
      <c r="C17" s="116">
        <v>0</v>
      </c>
      <c r="D17" s="116"/>
      <c r="E17" s="116">
        <v>0</v>
      </c>
      <c r="F17" s="116"/>
      <c r="G17" s="96"/>
      <c r="H17" s="96"/>
      <c r="I17" s="96"/>
      <c r="J17" s="96"/>
    </row>
    <row r="18" spans="2:10">
      <c r="B18" s="13" t="s">
        <v>141</v>
      </c>
      <c r="C18" s="116">
        <v>-188834</v>
      </c>
      <c r="D18" s="116"/>
      <c r="E18" s="116">
        <v>344023</v>
      </c>
      <c r="F18" s="116"/>
      <c r="G18" s="96"/>
      <c r="H18" s="96"/>
      <c r="I18" s="96"/>
      <c r="J18" s="96"/>
    </row>
    <row r="19" spans="2:10">
      <c r="B19" s="17" t="s">
        <v>142</v>
      </c>
      <c r="C19" s="116">
        <v>174984</v>
      </c>
      <c r="D19" s="116"/>
      <c r="E19" s="116">
        <v>436840</v>
      </c>
      <c r="F19" s="116"/>
      <c r="G19" s="96"/>
      <c r="H19" s="96"/>
      <c r="I19" s="96"/>
      <c r="J19" s="96"/>
    </row>
    <row r="20" spans="2:10">
      <c r="B20" s="17" t="s">
        <v>143</v>
      </c>
      <c r="C20" s="116">
        <v>-363818</v>
      </c>
      <c r="D20" s="116"/>
      <c r="E20" s="116">
        <v>-92817</v>
      </c>
      <c r="F20" s="116"/>
      <c r="G20" s="96"/>
      <c r="H20" s="96"/>
      <c r="I20" s="96"/>
      <c r="J20" s="96"/>
    </row>
    <row r="21" spans="2:10" ht="24">
      <c r="B21" s="13" t="s">
        <v>144</v>
      </c>
      <c r="C21" s="116">
        <v>-155956</v>
      </c>
      <c r="D21" s="116"/>
      <c r="E21" s="116">
        <v>371772</v>
      </c>
      <c r="F21" s="116"/>
      <c r="G21" s="96"/>
      <c r="H21" s="96"/>
      <c r="I21" s="96"/>
      <c r="J21" s="96"/>
    </row>
    <row r="22" spans="2:10">
      <c r="B22" s="13" t="s">
        <v>145</v>
      </c>
      <c r="C22" s="116">
        <v>859174</v>
      </c>
      <c r="D22" s="116"/>
      <c r="E22" s="116">
        <v>1015130</v>
      </c>
      <c r="F22" s="116"/>
      <c r="G22" s="96"/>
      <c r="H22" s="96"/>
      <c r="I22" s="96"/>
      <c r="J22" s="96"/>
    </row>
    <row r="23" spans="2:10">
      <c r="B23" s="13" t="s">
        <v>146</v>
      </c>
      <c r="C23" s="116">
        <v>859770</v>
      </c>
      <c r="D23" s="116"/>
      <c r="E23" s="116">
        <v>826919</v>
      </c>
      <c r="F23" s="116"/>
      <c r="G23" s="96"/>
      <c r="H23" s="96"/>
      <c r="I23" s="96"/>
      <c r="J23" s="96"/>
    </row>
    <row r="24" spans="2:10">
      <c r="B24" s="19" t="s">
        <v>596</v>
      </c>
      <c r="C24" s="115"/>
      <c r="D24" s="115"/>
      <c r="E24" s="115"/>
      <c r="F24" s="115"/>
      <c r="G24" s="96"/>
      <c r="H24" s="96"/>
      <c r="I24" s="96"/>
      <c r="J24" s="96"/>
    </row>
    <row r="25" spans="2:10" ht="24">
      <c r="B25" s="13" t="s">
        <v>597</v>
      </c>
      <c r="C25" s="115"/>
      <c r="D25" s="115"/>
      <c r="E25" s="115"/>
      <c r="F25" s="115"/>
      <c r="G25" s="96"/>
      <c r="H25" s="96"/>
      <c r="I25" s="96"/>
      <c r="J25" s="96"/>
    </row>
    <row r="26" spans="2:10">
      <c r="B26" s="17" t="s">
        <v>74</v>
      </c>
      <c r="C26" s="115"/>
      <c r="D26" s="115"/>
      <c r="E26" s="115"/>
      <c r="F26" s="115"/>
      <c r="G26" s="96"/>
      <c r="H26" s="96"/>
      <c r="I26" s="96"/>
      <c r="J26" s="96"/>
    </row>
    <row r="27" spans="2:10">
      <c r="B27" s="28" t="s">
        <v>598</v>
      </c>
      <c r="C27" s="115">
        <v>1017535.348</v>
      </c>
      <c r="D27" s="115"/>
      <c r="E27" s="115">
        <v>2569349.7239999999</v>
      </c>
      <c r="F27" s="115"/>
      <c r="G27" s="96"/>
      <c r="H27" s="96"/>
      <c r="I27" s="96"/>
      <c r="J27" s="96"/>
    </row>
    <row r="28" spans="2:10">
      <c r="B28" s="28" t="s">
        <v>599</v>
      </c>
      <c r="C28" s="115">
        <v>2151865.7259999998</v>
      </c>
      <c r="D28" s="115"/>
      <c r="E28" s="115">
        <v>570319.46400000004</v>
      </c>
      <c r="F28" s="115"/>
      <c r="G28" s="96"/>
      <c r="H28" s="96"/>
      <c r="I28" s="96"/>
      <c r="J28" s="96"/>
    </row>
    <row r="29" spans="2:10">
      <c r="B29" s="28" t="s">
        <v>600</v>
      </c>
      <c r="C29" s="115">
        <v>-1134330.378</v>
      </c>
      <c r="D29" s="115"/>
      <c r="E29" s="115">
        <v>1999030.26</v>
      </c>
      <c r="F29" s="115"/>
      <c r="G29" s="96"/>
      <c r="H29" s="96"/>
      <c r="I29" s="96"/>
      <c r="J29" s="96"/>
    </row>
    <row r="30" spans="2:10">
      <c r="B30" s="17" t="s">
        <v>76</v>
      </c>
      <c r="C30" s="115"/>
      <c r="D30" s="115"/>
      <c r="E30" s="115"/>
      <c r="F30" s="115"/>
      <c r="G30" s="96"/>
      <c r="H30" s="96"/>
      <c r="I30" s="96"/>
      <c r="J30" s="96"/>
    </row>
    <row r="31" spans="2:10">
      <c r="B31" s="28" t="s">
        <v>598</v>
      </c>
      <c r="C31" s="115">
        <v>123161.446</v>
      </c>
      <c r="D31" s="115"/>
      <c r="E31" s="115">
        <v>376613.76400000002</v>
      </c>
      <c r="F31" s="115"/>
      <c r="G31" s="96"/>
      <c r="H31" s="96"/>
      <c r="I31" s="96"/>
      <c r="J31" s="96"/>
    </row>
    <row r="32" spans="2:10">
      <c r="B32" s="28" t="s">
        <v>599</v>
      </c>
      <c r="C32" s="115">
        <v>261198.008</v>
      </c>
      <c r="D32" s="115"/>
      <c r="E32" s="115">
        <v>55885.87</v>
      </c>
      <c r="F32" s="115"/>
      <c r="G32" s="96"/>
      <c r="H32" s="96"/>
      <c r="I32" s="96"/>
      <c r="J32" s="96"/>
    </row>
    <row r="33" spans="2:10">
      <c r="B33" s="28" t="s">
        <v>600</v>
      </c>
      <c r="C33" s="115">
        <v>-138036.56200000001</v>
      </c>
      <c r="D33" s="115"/>
      <c r="E33" s="115">
        <v>320727.89399999997</v>
      </c>
      <c r="F33" s="115"/>
      <c r="G33" s="96"/>
      <c r="H33" s="96"/>
      <c r="I33" s="96"/>
      <c r="J33" s="96"/>
    </row>
    <row r="34" spans="2:10" ht="24">
      <c r="B34" s="13" t="s">
        <v>601</v>
      </c>
      <c r="C34" s="115"/>
      <c r="D34" s="115"/>
      <c r="E34" s="115"/>
      <c r="F34" s="115"/>
      <c r="G34" s="96"/>
      <c r="H34" s="96"/>
      <c r="I34" s="96"/>
      <c r="J34" s="96"/>
    </row>
    <row r="35" spans="2:10">
      <c r="B35" s="17" t="s">
        <v>74</v>
      </c>
      <c r="C35" s="115"/>
      <c r="D35" s="115"/>
      <c r="E35" s="115"/>
      <c r="F35" s="115"/>
      <c r="G35" s="96"/>
      <c r="H35" s="96"/>
      <c r="I35" s="96"/>
      <c r="J35" s="96"/>
    </row>
    <row r="36" spans="2:10">
      <c r="B36" s="28" t="s">
        <v>598</v>
      </c>
      <c r="C36" s="115">
        <v>30217703.254999999</v>
      </c>
      <c r="D36" s="115"/>
      <c r="E36" s="115">
        <v>29200167.907000002</v>
      </c>
      <c r="F36" s="115"/>
      <c r="G36" s="96"/>
      <c r="H36" s="96"/>
      <c r="I36" s="96"/>
      <c r="J36" s="96"/>
    </row>
    <row r="37" spans="2:10">
      <c r="B37" s="28" t="s">
        <v>599</v>
      </c>
      <c r="C37" s="115">
        <v>25099612.875</v>
      </c>
      <c r="D37" s="115"/>
      <c r="E37" s="115">
        <v>22947747.149</v>
      </c>
      <c r="F37" s="115"/>
      <c r="G37" s="96"/>
      <c r="H37" s="96"/>
      <c r="I37" s="96"/>
      <c r="J37" s="96"/>
    </row>
    <row r="38" spans="2:10">
      <c r="B38" s="28" t="s">
        <v>600</v>
      </c>
      <c r="C38" s="115">
        <v>5118090.38</v>
      </c>
      <c r="D38" s="115"/>
      <c r="E38" s="115">
        <v>6252420.7580000004</v>
      </c>
      <c r="F38" s="115"/>
      <c r="G38" s="96"/>
      <c r="H38" s="96"/>
      <c r="I38" s="96"/>
      <c r="J38" s="96"/>
    </row>
    <row r="39" spans="2:10">
      <c r="B39" s="28" t="s">
        <v>602</v>
      </c>
      <c r="C39" s="115">
        <v>5118090.38</v>
      </c>
      <c r="D39" s="115"/>
      <c r="E39" s="115">
        <v>6252420.7580000004</v>
      </c>
      <c r="F39" s="115"/>
      <c r="G39" s="96"/>
      <c r="H39" s="96"/>
      <c r="I39" s="96"/>
      <c r="J39" s="96"/>
    </row>
    <row r="40" spans="2:10">
      <c r="B40" s="17" t="s">
        <v>76</v>
      </c>
      <c r="C40" s="115"/>
      <c r="D40" s="115"/>
      <c r="E40" s="115"/>
      <c r="F40" s="115"/>
      <c r="G40" s="96"/>
      <c r="H40" s="96"/>
      <c r="I40" s="96"/>
      <c r="J40" s="96"/>
    </row>
    <row r="41" spans="2:10">
      <c r="B41" s="28" t="s">
        <v>598</v>
      </c>
      <c r="C41" s="115">
        <v>2999987.645</v>
      </c>
      <c r="D41" s="115"/>
      <c r="E41" s="115">
        <v>2876826.199</v>
      </c>
      <c r="F41" s="115"/>
      <c r="G41" s="96"/>
      <c r="H41" s="96"/>
      <c r="I41" s="96"/>
      <c r="J41" s="96"/>
    </row>
    <row r="42" spans="2:10">
      <c r="B42" s="28" t="s">
        <v>599</v>
      </c>
      <c r="C42" s="115">
        <v>2637156.7749999999</v>
      </c>
      <c r="D42" s="115"/>
      <c r="E42" s="115">
        <v>2375958.767</v>
      </c>
      <c r="F42" s="115"/>
      <c r="G42" s="96"/>
      <c r="H42" s="96"/>
      <c r="I42" s="96"/>
      <c r="J42" s="96"/>
    </row>
    <row r="43" spans="2:10">
      <c r="B43" s="28" t="s">
        <v>600</v>
      </c>
      <c r="C43" s="115">
        <v>362830.87</v>
      </c>
      <c r="D43" s="115"/>
      <c r="E43" s="115">
        <v>500867.43199999997</v>
      </c>
      <c r="F43" s="115"/>
      <c r="G43" s="96"/>
      <c r="H43" s="96"/>
      <c r="I43" s="96"/>
      <c r="J43" s="96"/>
    </row>
    <row r="44" spans="2:10">
      <c r="B44" s="28" t="s">
        <v>602</v>
      </c>
      <c r="C44" s="115">
        <v>362830.87</v>
      </c>
      <c r="D44" s="115"/>
      <c r="E44" s="115">
        <v>500867.43199999997</v>
      </c>
      <c r="F44" s="115"/>
      <c r="G44" s="96"/>
      <c r="H44" s="96"/>
      <c r="I44" s="96"/>
      <c r="J44" s="96"/>
    </row>
    <row r="45" spans="2:10" ht="24">
      <c r="B45" s="40" t="s">
        <v>603</v>
      </c>
      <c r="C45" s="111"/>
      <c r="D45" s="111"/>
      <c r="E45" s="111"/>
      <c r="F45" s="111"/>
      <c r="G45" s="96"/>
      <c r="H45" s="96"/>
      <c r="I45" s="96"/>
      <c r="J45" s="96"/>
    </row>
    <row r="46" spans="2:10" ht="24">
      <c r="B46" s="41" t="s">
        <v>604</v>
      </c>
      <c r="C46" s="111"/>
      <c r="D46" s="111"/>
      <c r="E46" s="111"/>
      <c r="F46" s="111"/>
      <c r="G46" s="112"/>
      <c r="H46" s="113"/>
      <c r="I46" s="113"/>
      <c r="J46" s="113"/>
    </row>
    <row r="47" spans="2:10">
      <c r="B47" s="42" t="s">
        <v>74</v>
      </c>
      <c r="C47" s="114">
        <v>150.32</v>
      </c>
      <c r="D47" s="114"/>
      <c r="E47" s="114">
        <v>145.11000000000001</v>
      </c>
      <c r="F47" s="114"/>
      <c r="G47" s="96"/>
      <c r="H47" s="96"/>
      <c r="I47" s="96"/>
      <c r="J47" s="96"/>
    </row>
    <row r="48" spans="2:10">
      <c r="B48" s="42" t="s">
        <v>76</v>
      </c>
      <c r="C48" s="114">
        <v>150.32</v>
      </c>
      <c r="D48" s="114"/>
      <c r="E48" s="114">
        <v>145.11000000000001</v>
      </c>
      <c r="F48" s="114"/>
      <c r="G48" s="96"/>
      <c r="H48" s="96"/>
      <c r="I48" s="96"/>
      <c r="J48" s="96"/>
    </row>
    <row r="49" spans="2:10">
      <c r="B49" s="42" t="s">
        <v>75</v>
      </c>
      <c r="C49" s="114">
        <v>150.32</v>
      </c>
      <c r="D49" s="114"/>
      <c r="E49" s="114">
        <v>145.11000000000001</v>
      </c>
      <c r="F49" s="114"/>
      <c r="G49" s="96"/>
      <c r="H49" s="96"/>
      <c r="I49" s="96"/>
      <c r="J49" s="96"/>
    </row>
    <row r="50" spans="2:10" ht="24">
      <c r="B50" s="41" t="s">
        <v>605</v>
      </c>
      <c r="C50" s="111"/>
      <c r="D50" s="111"/>
      <c r="E50" s="111"/>
      <c r="F50" s="111"/>
      <c r="G50" s="112"/>
      <c r="H50" s="113"/>
      <c r="I50" s="113"/>
      <c r="J50" s="113"/>
    </row>
    <row r="51" spans="2:10">
      <c r="B51" s="42" t="s">
        <v>74</v>
      </c>
      <c r="C51" s="114">
        <v>156.76</v>
      </c>
      <c r="D51" s="114"/>
      <c r="E51" s="114">
        <v>150.32</v>
      </c>
      <c r="F51" s="114"/>
      <c r="G51" s="96"/>
      <c r="H51" s="96"/>
      <c r="I51" s="96"/>
      <c r="J51" s="96"/>
    </row>
    <row r="52" spans="2:10">
      <c r="B52" s="42" t="s">
        <v>76</v>
      </c>
      <c r="C52" s="114">
        <v>156.76</v>
      </c>
      <c r="D52" s="114"/>
      <c r="E52" s="114">
        <v>150.32</v>
      </c>
      <c r="F52" s="114"/>
      <c r="G52" s="96"/>
      <c r="H52" s="96"/>
      <c r="I52" s="96"/>
      <c r="J52" s="96"/>
    </row>
    <row r="53" spans="2:10">
      <c r="B53" s="42" t="s">
        <v>75</v>
      </c>
      <c r="C53" s="114">
        <v>156.76</v>
      </c>
      <c r="D53" s="114"/>
      <c r="E53" s="114">
        <v>150.32</v>
      </c>
      <c r="F53" s="114"/>
      <c r="G53" s="96"/>
      <c r="H53" s="96"/>
      <c r="I53" s="96"/>
      <c r="J53" s="96"/>
    </row>
    <row r="54" spans="2:10" ht="24">
      <c r="B54" s="41" t="s">
        <v>606</v>
      </c>
      <c r="C54" s="111"/>
      <c r="D54" s="111"/>
      <c r="E54" s="111"/>
      <c r="F54" s="111"/>
      <c r="G54" s="112"/>
      <c r="H54" s="113"/>
      <c r="I54" s="113"/>
      <c r="J54" s="113"/>
    </row>
    <row r="55" spans="2:10">
      <c r="B55" s="42" t="s">
        <v>74</v>
      </c>
      <c r="C55" s="109">
        <v>4.28</v>
      </c>
      <c r="D55" s="109"/>
      <c r="E55" s="109">
        <v>3.59</v>
      </c>
      <c r="F55" s="109"/>
      <c r="G55" s="96"/>
      <c r="H55" s="96"/>
      <c r="I55" s="96"/>
      <c r="J55" s="96"/>
    </row>
    <row r="56" spans="2:10">
      <c r="B56" s="42" t="s">
        <v>75</v>
      </c>
      <c r="C56" s="109">
        <v>4.28</v>
      </c>
      <c r="D56" s="109"/>
      <c r="E56" s="109">
        <v>3.59</v>
      </c>
      <c r="F56" s="109"/>
      <c r="G56" s="96"/>
      <c r="H56" s="96"/>
      <c r="I56" s="96"/>
      <c r="J56" s="96"/>
    </row>
    <row r="57" spans="2:10">
      <c r="B57" s="42" t="s">
        <v>76</v>
      </c>
      <c r="C57" s="109">
        <v>4.28</v>
      </c>
      <c r="D57" s="109"/>
      <c r="E57" s="109">
        <v>3.59</v>
      </c>
      <c r="F57" s="109"/>
      <c r="G57" s="96"/>
      <c r="H57" s="96"/>
      <c r="I57" s="96"/>
      <c r="J57" s="96"/>
    </row>
    <row r="58" spans="2:10" ht="24">
      <c r="B58" s="41" t="s">
        <v>607</v>
      </c>
      <c r="C58" s="111"/>
      <c r="D58" s="111"/>
      <c r="E58" s="111"/>
      <c r="F58" s="111"/>
      <c r="G58" s="112"/>
      <c r="H58" s="113"/>
      <c r="I58" s="113"/>
      <c r="J58" s="113"/>
    </row>
    <row r="59" spans="2:10">
      <c r="B59" s="42" t="s">
        <v>74</v>
      </c>
      <c r="C59" s="61">
        <v>148.02000000000001</v>
      </c>
      <c r="D59" s="62">
        <v>43906</v>
      </c>
      <c r="E59" s="61">
        <v>144.97</v>
      </c>
      <c r="F59" s="62">
        <v>43474</v>
      </c>
    </row>
    <row r="60" spans="2:10">
      <c r="B60" s="42" t="s">
        <v>75</v>
      </c>
      <c r="C60" s="61">
        <v>148.02000000000001</v>
      </c>
      <c r="D60" s="62">
        <v>43906</v>
      </c>
      <c r="E60" s="61">
        <v>144.97</v>
      </c>
      <c r="F60" s="62">
        <v>43474</v>
      </c>
    </row>
    <row r="61" spans="2:10">
      <c r="B61" s="42" t="s">
        <v>76</v>
      </c>
      <c r="C61" s="61">
        <v>148.02000000000001</v>
      </c>
      <c r="D61" s="62">
        <v>43906</v>
      </c>
      <c r="E61" s="61">
        <v>144.97</v>
      </c>
      <c r="F61" s="62">
        <v>43474</v>
      </c>
    </row>
    <row r="62" spans="2:10" ht="24">
      <c r="B62" s="41" t="s">
        <v>608</v>
      </c>
      <c r="C62" s="61"/>
      <c r="D62" s="62"/>
      <c r="E62" s="61"/>
      <c r="F62" s="62"/>
      <c r="G62" s="63"/>
      <c r="H62" s="64"/>
      <c r="I62" s="65"/>
      <c r="J62" s="64"/>
    </row>
    <row r="63" spans="2:10">
      <c r="B63" s="42" t="s">
        <v>74</v>
      </c>
      <c r="C63" s="61">
        <v>156.74</v>
      </c>
      <c r="D63" s="62">
        <v>44193</v>
      </c>
      <c r="E63" s="61">
        <v>150.66999999999999</v>
      </c>
      <c r="F63" s="62">
        <v>43808</v>
      </c>
    </row>
    <row r="64" spans="2:10">
      <c r="B64" s="42" t="s">
        <v>75</v>
      </c>
      <c r="C64" s="61">
        <v>156.74</v>
      </c>
      <c r="D64" s="62">
        <v>44193</v>
      </c>
      <c r="E64" s="61">
        <v>150.66999999999999</v>
      </c>
      <c r="F64" s="62">
        <v>43808</v>
      </c>
    </row>
    <row r="65" spans="2:10">
      <c r="B65" s="42" t="s">
        <v>76</v>
      </c>
      <c r="C65" s="61">
        <v>156.74</v>
      </c>
      <c r="D65" s="62">
        <v>44193</v>
      </c>
      <c r="E65" s="61">
        <v>150.66999999999999</v>
      </c>
      <c r="F65" s="62">
        <v>43808</v>
      </c>
    </row>
    <row r="66" spans="2:10" ht="24">
      <c r="B66" s="41" t="s">
        <v>609</v>
      </c>
      <c r="C66" s="61"/>
      <c r="D66" s="62"/>
      <c r="E66" s="61"/>
      <c r="F66" s="62"/>
      <c r="G66" s="63"/>
      <c r="H66" s="64"/>
      <c r="I66" s="65"/>
      <c r="J66" s="64"/>
    </row>
    <row r="67" spans="2:10">
      <c r="B67" s="42" t="s">
        <v>74</v>
      </c>
      <c r="C67" s="61">
        <v>156.74</v>
      </c>
      <c r="D67" s="62">
        <v>44195</v>
      </c>
      <c r="E67" s="61">
        <v>150.31</v>
      </c>
      <c r="F67" s="62">
        <v>43829</v>
      </c>
    </row>
    <row r="68" spans="2:10">
      <c r="B68" s="42" t="s">
        <v>75</v>
      </c>
      <c r="C68" s="61">
        <v>156.74</v>
      </c>
      <c r="D68" s="62">
        <v>44195</v>
      </c>
      <c r="E68" s="61">
        <v>150.31</v>
      </c>
      <c r="F68" s="62">
        <v>43829</v>
      </c>
    </row>
    <row r="69" spans="2:10">
      <c r="B69" s="42" t="s">
        <v>76</v>
      </c>
      <c r="C69" s="61">
        <v>156.74</v>
      </c>
      <c r="D69" s="62">
        <v>44195</v>
      </c>
      <c r="E69" s="61">
        <v>150.31</v>
      </c>
      <c r="F69" s="62">
        <v>43829</v>
      </c>
    </row>
    <row r="70" spans="2:10" ht="24">
      <c r="B70" s="43" t="s">
        <v>610</v>
      </c>
      <c r="C70" s="110">
        <v>1.72</v>
      </c>
      <c r="D70" s="110"/>
      <c r="E70" s="110">
        <v>1.91</v>
      </c>
      <c r="F70" s="110"/>
      <c r="G70" s="96"/>
      <c r="H70" s="96"/>
      <c r="I70" s="96"/>
      <c r="J70" s="96"/>
    </row>
    <row r="71" spans="2:10">
      <c r="B71" s="44" t="s">
        <v>111</v>
      </c>
      <c r="C71" s="109">
        <v>1.6</v>
      </c>
      <c r="D71" s="109"/>
      <c r="E71" s="109">
        <v>1.6</v>
      </c>
      <c r="F71" s="109"/>
      <c r="G71" s="96"/>
      <c r="H71" s="96"/>
      <c r="I71" s="96"/>
      <c r="J71" s="96"/>
    </row>
    <row r="72" spans="2:10">
      <c r="B72" s="45" t="s">
        <v>112</v>
      </c>
      <c r="C72" s="109" t="s">
        <v>0</v>
      </c>
      <c r="D72" s="109"/>
      <c r="E72" s="109" t="s">
        <v>0</v>
      </c>
      <c r="F72" s="109"/>
      <c r="G72" s="96"/>
      <c r="H72" s="96"/>
      <c r="I72" s="96"/>
      <c r="J72" s="96"/>
    </row>
    <row r="73" spans="2:10">
      <c r="B73" s="45" t="s">
        <v>10</v>
      </c>
      <c r="C73" s="109">
        <v>0.02</v>
      </c>
      <c r="D73" s="109"/>
      <c r="E73" s="109">
        <v>0.01</v>
      </c>
      <c r="F73" s="109"/>
      <c r="G73" s="96"/>
      <c r="H73" s="96"/>
      <c r="I73" s="96"/>
      <c r="J73" s="96"/>
    </row>
    <row r="74" spans="2:10">
      <c r="B74" s="45" t="s">
        <v>113</v>
      </c>
      <c r="C74" s="109" t="s">
        <v>0</v>
      </c>
      <c r="D74" s="109"/>
      <c r="E74" s="109" t="s">
        <v>0</v>
      </c>
      <c r="F74" s="109"/>
      <c r="G74" s="96"/>
      <c r="H74" s="96"/>
      <c r="I74" s="96"/>
      <c r="J74" s="96"/>
    </row>
    <row r="75" spans="2:10">
      <c r="B75" s="45" t="s">
        <v>114</v>
      </c>
      <c r="C75" s="109" t="s">
        <v>0</v>
      </c>
      <c r="D75" s="109"/>
      <c r="E75" s="109" t="s">
        <v>0</v>
      </c>
      <c r="F75" s="109"/>
      <c r="G75" s="96"/>
      <c r="H75" s="96"/>
      <c r="I75" s="96"/>
      <c r="J75" s="96"/>
    </row>
    <row r="76" spans="2:10">
      <c r="B76" s="45" t="s">
        <v>115</v>
      </c>
      <c r="C76" s="109" t="s">
        <v>0</v>
      </c>
      <c r="D76" s="109"/>
      <c r="E76" s="109" t="s">
        <v>0</v>
      </c>
      <c r="F76" s="109"/>
      <c r="G76" s="96"/>
      <c r="H76" s="96"/>
      <c r="I76" s="96"/>
      <c r="J76" s="96"/>
    </row>
    <row r="77" spans="2:10" s="6" customFormat="1" ht="12">
      <c r="B77" s="12" t="s">
        <v>6</v>
      </c>
    </row>
    <row r="78" spans="2:10" s="6" customFormat="1" ht="12">
      <c r="B78" s="117"/>
      <c r="C78" s="117"/>
      <c r="D78" s="117"/>
      <c r="E78" s="117"/>
      <c r="F78" s="117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- Dynamiczna Alokacja Fundusz Inwestycyjny Otwarty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14PODA</cp:keywords>
  <cp:lastModifiedBy>Czumaj Zbigniew</cp:lastModifiedBy>
  <cp:lastPrinted>2021-04-21T13:13:24Z</cp:lastPrinted>
  <dcterms:created xsi:type="dcterms:W3CDTF">2009-09-25T10:53:11Z</dcterms:created>
  <dcterms:modified xsi:type="dcterms:W3CDTF">2021-04-21T13:41:52Z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