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uzupelniajace'!$A$1:$Q$82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<sst xmlns="http://schemas.openxmlformats.org/spreadsheetml/2006/main" count="421" uniqueCount="199">
  <si>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</si>
  <si>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</si>
  <si>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</si>
  <si>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</si>
  <si>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</si>
  <si>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</si>
  <si>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</si>
  <si>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</si>
  <si>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</si>
  <si>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</si>
  <si>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</si>
  <si>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</si>
  <si>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</si>
  <si>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</si>
  <si>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</si>
  <si>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</si>
  <si>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</si>
  <si>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</si>
  <si>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</si>
  <si>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</si>
  <si>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</si>
  <si>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</si>
  <si>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</si>
  <si>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</si>
  <si>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</si>
  <si>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</si>
  <si>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</si>
  <si>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</si>
  <si>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</si>
  <si>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</si>
  <si>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</si>
  <si>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</si>
  <si>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</si>
  <si>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</si>
  <si>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</si>
  <si>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</si>
  <si>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</si>
  <si>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</si>
  <si>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</si>
  <si>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</si>
  <si>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</si>
  <si>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</si>
  <si>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</si>
  <si>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</si>
  <si>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</si>
  <si>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</si>
  <si>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</si>
  <si>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</si>
  <si>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</si>
  <si>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</si>
  <si>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</si>
  <si>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</si>
  <si>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</si>
  <si>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</si>
  <si>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ASSECO POLAND SA  PLSOFTB00016</t>
  </si>
  <si>
    <t>Warsaw Stock Exchange</t>
  </si>
  <si>
    <t>Polska</t>
  </si>
  <si>
    <t>BUDIMEX SA  PLBUDMX00013</t>
  </si>
  <si>
    <t>Santander Bank Polska (Emitent)  PLBZ00000044</t>
  </si>
  <si>
    <t>CCC S.A.  PLCCC0000016</t>
  </si>
  <si>
    <t>CIECH SA  PLCIECH00018</t>
  </si>
  <si>
    <t>CYFROWY POLSAT SA  PLCFRPT00013</t>
  </si>
  <si>
    <t>ECHO INVESTMENT SA  PLECHPS00019</t>
  </si>
  <si>
    <t>EUROCASH SA  PLEURCH00011</t>
  </si>
  <si>
    <t>GLOBE TRADE CENTRE SA  PLGTC0000037</t>
  </si>
  <si>
    <t>GRUPA KĘTY SA  PLKETY000011</t>
  </si>
  <si>
    <t>LPP SA  PLLPP0000011</t>
  </si>
  <si>
    <t>BANK MILLENNIUM SA (Emitent)  PLBIG0000016</t>
  </si>
  <si>
    <t>NETIA SA  PLNETIA00014</t>
  </si>
  <si>
    <t>POLENERGIA SA  PLPLSEP00013</t>
  </si>
  <si>
    <t>ORANGE POLSKA SA  PLTLKPL00017</t>
  </si>
  <si>
    <t>FERRO SA  PLFERRO00016</t>
  </si>
  <si>
    <t>RAINBOW TOURS SA  PLRNBWT00031</t>
  </si>
  <si>
    <t>COMARCH SA  PLCOMAR00012</t>
  </si>
  <si>
    <t>MO-BRUK SA  PLMOBRK00013</t>
  </si>
  <si>
    <t>DOM DEVELOPMENT SA  PLDMDVL00012</t>
  </si>
  <si>
    <t>AMICA SA  PLAMICA00010</t>
  </si>
  <si>
    <t>OPONEO.PL SA  PLOPNPL00013</t>
  </si>
  <si>
    <t>KRUK SA  PLKRK0000010</t>
  </si>
  <si>
    <t>ELEKTROTIM SA  PLELEKT00016</t>
  </si>
  <si>
    <t>INTER CARS SA  PLINTCS00010</t>
  </si>
  <si>
    <t>DECORA SA  PLDECOR00013</t>
  </si>
  <si>
    <t>FABRYKI MEBLI FORTE SA  PLFORTE00012</t>
  </si>
  <si>
    <t>NEUCA SA  PLTRFRM00018</t>
  </si>
  <si>
    <t>FAMUR SA  PLFAMUR00012</t>
  </si>
  <si>
    <t>mBank SA (Emitent)  PLBRE0000012</t>
  </si>
  <si>
    <t>WIELTON SA  PLWELTN00012</t>
  </si>
  <si>
    <t>MERCATOR MEDICAL SA  PLMRCTR00015</t>
  </si>
  <si>
    <t>LIVECHAT SOFTWARE SA  PLLVTSF00010</t>
  </si>
  <si>
    <t>ALUMETAL SA  PLALMTL00023</t>
  </si>
  <si>
    <t>WIRTUALNA POLSKA HOLDING SA  PLWRTPL00027</t>
  </si>
  <si>
    <t>X-TRADE BROKERS DOM MAKLERSKI SA  PLXTRDM00011</t>
  </si>
  <si>
    <t>11 BIT Studios  PL11BTS00015</t>
  </si>
  <si>
    <t>Archicom Spółka Akcyjna  PLARHCM00016</t>
  </si>
  <si>
    <t>Auto Partner SA  PLATPRT00018</t>
  </si>
  <si>
    <t>SELVITA S.A.  PLSLVCR00029</t>
  </si>
  <si>
    <t>Voxel Spółka Akcyjna  PLVOXEL00014</t>
  </si>
  <si>
    <t>ALLEGRO  LU2237380790</t>
  </si>
  <si>
    <t>Luksemburg</t>
  </si>
  <si>
    <t>ATAL S.A.  PLATAL000046</t>
  </si>
  <si>
    <t>Nienotowane na aktywnym rynku</t>
  </si>
  <si>
    <t xml:space="preserve">MODERN COMMERCE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</si>
  <si>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</si>
  <si>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</si>
  <si>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</si>
  <si>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</si>
  <si>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</si>
  <si>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</si>
  <si>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</si>
  <si>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</si>
  <si>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</si>
  <si>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</si>
  <si>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</si>
  <si>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</si>
  <si>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</si>
  <si>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</si>
  <si>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</si>
  <si>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</si>
  <si>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</si>
  <si>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</si>
  <si>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</si>
  <si>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</si>
  <si>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</si>
  <si>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</si>
  <si>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</si>
  <si>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</si>
  <si>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</si>
  <si>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</si>
  <si>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</si>
  <si>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</si>
  <si>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</si>
  <si>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</si>
  <si>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</si>
  <si>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</si>
  <si>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</si>
  <si>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</si>
  <si>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</si>
  <si>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</si>
  <si>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</si>
  <si>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</si>
  <si>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</si>
  <si>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</si>
  <si>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</si>
  <si>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</si>
  <si>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</si>
  <si>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</si>
  <si>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</si>
  <si>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</si>
  <si>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</si>
  <si>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</si>
  <si>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</si>
  <si>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</si>
  <si>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</si>
  <si>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</si>
  <si>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</si>
  <si>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</si>
  <si>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</si>
  <si>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</si>
  <si>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</si>
  <si>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</si>
  <si>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</si>
  <si>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</si>
  <si>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</si>
  <si>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</si>
  <si>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</si>
  <si>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</si>
  <si>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</si>
  <si>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</si>
  <si>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</si>
  <si>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</si>
  <si>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</si>
  <si>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INSTRUMENTY POCHODNE</t>
  </si>
  <si>
    <t>Emitent (wystawca)</t>
  </si>
  <si>
    <t>Kraj siedziby emitenta (wystawcy)</t>
  </si>
  <si>
    <t>Wystandaryzowane instrumenty pochodne</t>
  </si>
  <si>
    <t>Futures Kontrakt indeks WIG20 FW20H2120 19.03.2021  PL0GF0020545</t>
  </si>
  <si>
    <t>GIEŁDA PAPIERÓW WARTOŚCIOWYCH W WARSZAWIE SA</t>
  </si>
  <si>
    <t>INDEX WIG 20</t>
  </si>
  <si>
    <t>Niewystandaryzowane instrumenty pochodne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</si>
  <si>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</si>
  <si>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</si>
  <si>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</si>
  <si>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</si>
  <si>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</si>
  <si>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</si>
  <si>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</si>
  <si>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</si>
  <si>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</si>
  <si>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</si>
  <si>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</si>
  <si>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</si>
  <si>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</si>
  <si>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</si>
  <si>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</si>
  <si>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</si>
  <si>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</si>
  <si>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- Aktywna Selekcja   (subfundusz w Pekao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</si>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</sst>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  <numFmt numFmtId="175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8" fillId="0" borderId="0" xfId="0" applyNumberFormat="1" applyFont="1"/>
    <xf numFmtId="175" fontId="19" fillId="0" borderId="0" xfId="0" applyNumberFormat="1" applyFont="1" applyAlignment="1">
      <alignment horizontal="center" vertical="center" wrapText="1"/>
    </xf>
    <xf numFmtId="175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4"/>
      <c r="C2" s="104"/>
      <c r="D2" s="104"/>
    </row>
    <row r="3" spans="2:5" ht="56.25" customHeight="1">
      <c r="B3" s="78" t="s">
        <v>196</v>
      </c>
      <c r="C3" s="78"/>
      <c r="D3" s="78"/>
      <c r="E3" s="78"/>
    </row>
    <row r="4" spans="2:5" ht="7.5" customHeight="1"/>
    <row r="5" spans="2:5">
      <c r="B5" t="s">
        <v>197</v>
      </c>
    </row>
    <row r="7" spans="2:5" ht="15">
      <c r="B7" s="11" t="s">
        <v>23</v>
      </c>
    </row>
    <row r="9" spans="2:5">
      <c r="C9" s="63" t="s">
        <v>24</v>
      </c>
      <c r="D9" s="63"/>
    </row>
    <row r="10" spans="2:5">
      <c r="C10" s="64"/>
      <c r="D10" s="65" t="s">
        <v>25</v>
      </c>
    </row>
    <row r="11" spans="2:5">
      <c r="C11" s="64"/>
      <c r="D11" s="65" t="s">
        <v>26</v>
      </c>
    </row>
    <row r="12" spans="2:5">
      <c r="C12" s="64"/>
      <c r="D12" s="65" t="s">
        <v>27</v>
      </c>
    </row>
    <row r="13" spans="2:5">
      <c r="C13" s="80" t="s">
        <v>1</v>
      </c>
      <c r="D13" s="80"/>
    </row>
    <row r="14" spans="2:5">
      <c r="C14" s="80" t="s">
        <v>28</v>
      </c>
      <c r="D14" s="80"/>
    </row>
    <row r="15" spans="2:5">
      <c r="C15" s="80" t="s">
        <v>5</v>
      </c>
      <c r="D15" s="80"/>
    </row>
    <row r="17" spans="2:5">
      <c r="B17" s="2" t="s">
        <v>198</v>
      </c>
    </row>
    <row r="18" spans="2:5" ht="3.75" customHeight="1"/>
    <row r="19" spans="2:5">
      <c r="B19" s="79" t="s">
        <v>29</v>
      </c>
      <c r="C19" s="79"/>
      <c r="D19" s="79"/>
      <c r="E19" s="79"/>
    </row>
    <row r="20" spans="2:5" ht="6" customHeight="1">
      <c r="B20" s="79"/>
      <c r="C20" s="79"/>
      <c r="D20" s="79"/>
      <c r="E20" s="79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- Aktywna Selekcja   (subfundusz w Pekao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196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4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6"/>
      <c r="C6" s="83">
        <v>44196</v>
      </c>
      <c r="D6" s="83"/>
      <c r="E6" s="83"/>
      <c r="F6" s="83">
        <v>43830</v>
      </c>
      <c r="G6" s="83"/>
      <c r="H6" s="83"/>
      <c r="I6" s="81"/>
      <c r="J6" s="81"/>
      <c r="K6" s="81"/>
      <c r="L6" s="81"/>
      <c r="M6" s="81"/>
      <c r="N6" s="81"/>
    </row>
    <row r="7" spans="1:14" ht="63.75">
      <c r="B7" s="67" t="s">
        <v>153</v>
      </c>
      <c r="C7" s="67" t="s">
        <v>49</v>
      </c>
      <c r="D7" s="67" t="s">
        <v>50</v>
      </c>
      <c r="E7" s="67" t="s">
        <v>51</v>
      </c>
      <c r="F7" s="67" t="s">
        <v>49</v>
      </c>
      <c r="G7" s="67" t="s">
        <v>50</v>
      </c>
      <c r="H7" s="67" t="s">
        <v>51</v>
      </c>
    </row>
    <row r="8" spans="1:14">
      <c r="B8" s="29" t="s">
        <v>34</v>
      </c>
      <c r="C8" s="41">
        <v>46927</v>
      </c>
      <c r="D8" s="41">
        <v>55607</v>
      </c>
      <c r="E8" s="42">
        <v>88.18</v>
      </c>
      <c r="F8" s="41">
        <v>29298</v>
      </c>
      <c r="G8" s="41">
        <v>30309</v>
      </c>
      <c r="H8" s="42">
        <v>77.540000000000006</v>
      </c>
    </row>
    <row r="9" spans="1:14">
      <c r="B9" s="29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9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9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9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9" t="s">
        <v>30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9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9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9" t="s">
        <v>35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9" t="s">
        <v>36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9" t="s">
        <v>37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9" t="s">
        <v>17</v>
      </c>
      <c r="C19" s="41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</row>
    <row r="20" spans="2:8">
      <c r="B20" s="29" t="s">
        <v>38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9" t="s">
        <v>39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9" t="s">
        <v>18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9" t="s">
        <v>40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9" t="s">
        <v>41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9" t="s">
        <v>42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9" t="s">
        <v>43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10" t="s">
        <v>103</v>
      </c>
      <c r="C27" s="43">
        <v>46927</v>
      </c>
      <c r="D27" s="43">
        <v>55607</v>
      </c>
      <c r="E27" s="44">
        <v>88.18</v>
      </c>
      <c r="F27" s="43">
        <v>29298</v>
      </c>
      <c r="G27" s="43">
        <v>30309</v>
      </c>
      <c r="H27" s="44">
        <v>77.540000000000006</v>
      </c>
    </row>
    <row r="28" spans="2:8" s="4" customFormat="1" ht="12.75">
      <c r="B28" s="82"/>
      <c r="C28" s="82"/>
      <c r="D28" s="82"/>
      <c r="E28" s="82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Akcji - Aktywna Selekcja   (subfundusz w Pekao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8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2" t="s">
        <v>196</v>
      </c>
      <c r="C2" s="102"/>
      <c r="D2" s="102"/>
      <c r="E2" s="102"/>
      <c r="F2" s="102"/>
      <c r="G2" s="102"/>
      <c r="H2" s="102"/>
      <c r="I2" s="102"/>
      <c r="J2" s="102"/>
    </row>
    <row r="3" spans="2:10">
      <c r="C3" t="s">
        <v>197</v>
      </c>
    </row>
    <row r="4" spans="2:10" ht="15">
      <c r="C4" s="73" t="s">
        <v>19</v>
      </c>
      <c r="D4" s="2"/>
    </row>
    <row r="5" spans="2:10" ht="6" customHeight="1"/>
    <row r="6" spans="2:10" ht="36">
      <c r="C6" s="68" t="s">
        <v>44</v>
      </c>
      <c r="D6" s="68" t="s">
        <v>45</v>
      </c>
      <c r="E6" s="68" t="s">
        <v>46</v>
      </c>
      <c r="F6" s="68" t="s">
        <v>47</v>
      </c>
      <c r="G6" s="68" t="s">
        <v>48</v>
      </c>
      <c r="H6" s="68" t="s">
        <v>49</v>
      </c>
      <c r="I6" s="68" t="s">
        <v>50</v>
      </c>
      <c r="J6" s="68" t="s">
        <v>51</v>
      </c>
    </row>
    <row r="7" spans="2:10">
      <c r="C7" s="13" t="s">
        <v>52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0">
      <c r="C8" s="13" t="s">
        <v>53</v>
      </c>
      <c r="D8" s="14"/>
      <c r="E8" s="14"/>
      <c r="F8" s="15"/>
      <c r="G8" s="14"/>
      <c r="H8" s="15">
        <v>46840</v>
      </c>
      <c r="I8" s="15">
        <v>55598</v>
      </c>
      <c r="J8" s="16">
        <v>88.17</v>
      </c>
    </row>
    <row r="9" spans="2:10" ht="24">
      <c r="C9" s="13" t="s">
        <v>54</v>
      </c>
      <c r="D9" s="18" t="s">
        <v>53</v>
      </c>
      <c r="E9" s="18" t="s">
        <v>55</v>
      </c>
      <c r="F9" s="19">
        <v>22359</v>
      </c>
      <c r="G9" s="18" t="s">
        <v>56</v>
      </c>
      <c r="H9" s="15">
        <v>1484</v>
      </c>
      <c r="I9" s="15">
        <v>1523</v>
      </c>
      <c r="J9" s="16">
        <v>2.42</v>
      </c>
    </row>
    <row r="10" spans="2:10" ht="24">
      <c r="C10" s="13" t="s">
        <v>57</v>
      </c>
      <c r="D10" s="18" t="s">
        <v>53</v>
      </c>
      <c r="E10" s="18" t="s">
        <v>55</v>
      </c>
      <c r="F10" s="19">
        <v>1515</v>
      </c>
      <c r="G10" s="18" t="s">
        <v>56</v>
      </c>
      <c r="H10" s="15">
        <v>237</v>
      </c>
      <c r="I10" s="15">
        <v>466</v>
      </c>
      <c r="J10" s="16">
        <v>0.74</v>
      </c>
    </row>
    <row r="11" spans="2:10" ht="24">
      <c r="C11" s="13" t="s">
        <v>58</v>
      </c>
      <c r="D11" s="18" t="s">
        <v>53</v>
      </c>
      <c r="E11" s="18" t="s">
        <v>55</v>
      </c>
      <c r="F11" s="19">
        <v>9219</v>
      </c>
      <c r="G11" s="18" t="s">
        <v>56</v>
      </c>
      <c r="H11" s="15">
        <v>1938</v>
      </c>
      <c r="I11" s="15">
        <v>1712</v>
      </c>
      <c r="J11" s="16">
        <v>2.72</v>
      </c>
    </row>
    <row r="12" spans="2:10" ht="24">
      <c r="C12" s="13" t="s">
        <v>59</v>
      </c>
      <c r="D12" s="18" t="s">
        <v>53</v>
      </c>
      <c r="E12" s="18" t="s">
        <v>55</v>
      </c>
      <c r="F12" s="19">
        <v>28633</v>
      </c>
      <c r="G12" s="18" t="s">
        <v>56</v>
      </c>
      <c r="H12" s="15">
        <v>1098</v>
      </c>
      <c r="I12" s="15">
        <v>2506</v>
      </c>
      <c r="J12" s="16">
        <v>3.97</v>
      </c>
    </row>
    <row r="13" spans="2:10" ht="24">
      <c r="C13" s="13" t="s">
        <v>60</v>
      </c>
      <c r="D13" s="18" t="s">
        <v>53</v>
      </c>
      <c r="E13" s="18" t="s">
        <v>55</v>
      </c>
      <c r="F13" s="19">
        <v>27525</v>
      </c>
      <c r="G13" s="18" t="s">
        <v>56</v>
      </c>
      <c r="H13" s="15">
        <v>745</v>
      </c>
      <c r="I13" s="15">
        <v>886</v>
      </c>
      <c r="J13" s="16">
        <v>1.41</v>
      </c>
    </row>
    <row r="14" spans="2:10" ht="24">
      <c r="C14" s="13" t="s">
        <v>61</v>
      </c>
      <c r="D14" s="18" t="s">
        <v>53</v>
      </c>
      <c r="E14" s="18" t="s">
        <v>55</v>
      </c>
      <c r="F14" s="19">
        <v>64061</v>
      </c>
      <c r="G14" s="18" t="s">
        <v>56</v>
      </c>
      <c r="H14" s="15">
        <v>1704</v>
      </c>
      <c r="I14" s="15">
        <v>1940</v>
      </c>
      <c r="J14" s="16">
        <v>3.08</v>
      </c>
    </row>
    <row r="15" spans="2:10" ht="24">
      <c r="C15" s="13" t="s">
        <v>62</v>
      </c>
      <c r="D15" s="18" t="s">
        <v>53</v>
      </c>
      <c r="E15" s="18" t="s">
        <v>55</v>
      </c>
      <c r="F15" s="19">
        <v>403009</v>
      </c>
      <c r="G15" s="18" t="s">
        <v>56</v>
      </c>
      <c r="H15" s="15">
        <v>1620</v>
      </c>
      <c r="I15" s="15">
        <v>1628</v>
      </c>
      <c r="J15" s="16">
        <v>2.58</v>
      </c>
    </row>
    <row r="16" spans="2:10" ht="24">
      <c r="C16" s="13" t="s">
        <v>63</v>
      </c>
      <c r="D16" s="18" t="s">
        <v>53</v>
      </c>
      <c r="E16" s="18" t="s">
        <v>55</v>
      </c>
      <c r="F16" s="19">
        <v>67978</v>
      </c>
      <c r="G16" s="18" t="s">
        <v>56</v>
      </c>
      <c r="H16" s="15">
        <v>1122</v>
      </c>
      <c r="I16" s="15">
        <v>955</v>
      </c>
      <c r="J16" s="16">
        <v>1.51</v>
      </c>
    </row>
    <row r="17" spans="3:10" ht="24">
      <c r="C17" s="13" t="s">
        <v>64</v>
      </c>
      <c r="D17" s="18" t="s">
        <v>53</v>
      </c>
      <c r="E17" s="18" t="s">
        <v>55</v>
      </c>
      <c r="F17" s="19">
        <v>22418</v>
      </c>
      <c r="G17" s="18" t="s">
        <v>56</v>
      </c>
      <c r="H17" s="15">
        <v>144</v>
      </c>
      <c r="I17" s="15">
        <v>161</v>
      </c>
      <c r="J17" s="16">
        <v>0.26</v>
      </c>
    </row>
    <row r="18" spans="3:10" ht="24">
      <c r="C18" s="13" t="s">
        <v>65</v>
      </c>
      <c r="D18" s="18" t="s">
        <v>53</v>
      </c>
      <c r="E18" s="18" t="s">
        <v>55</v>
      </c>
      <c r="F18" s="19">
        <v>6389</v>
      </c>
      <c r="G18" s="18" t="s">
        <v>56</v>
      </c>
      <c r="H18" s="15">
        <v>2523</v>
      </c>
      <c r="I18" s="15">
        <v>3140</v>
      </c>
      <c r="J18" s="16">
        <v>4.9800000000000004</v>
      </c>
    </row>
    <row r="19" spans="3:10" ht="24">
      <c r="C19" s="13" t="s">
        <v>66</v>
      </c>
      <c r="D19" s="18" t="s">
        <v>53</v>
      </c>
      <c r="E19" s="18" t="s">
        <v>55</v>
      </c>
      <c r="F19" s="19">
        <v>386</v>
      </c>
      <c r="G19" s="18" t="s">
        <v>56</v>
      </c>
      <c r="H19" s="15">
        <v>2575</v>
      </c>
      <c r="I19" s="15">
        <v>3198</v>
      </c>
      <c r="J19" s="16">
        <v>5.07</v>
      </c>
    </row>
    <row r="20" spans="3:10" ht="24">
      <c r="C20" s="13" t="s">
        <v>67</v>
      </c>
      <c r="D20" s="18" t="s">
        <v>53</v>
      </c>
      <c r="E20" s="18" t="s">
        <v>55</v>
      </c>
      <c r="F20" s="19">
        <v>545419</v>
      </c>
      <c r="G20" s="18" t="s">
        <v>56</v>
      </c>
      <c r="H20" s="15">
        <v>1751</v>
      </c>
      <c r="I20" s="15">
        <v>1783</v>
      </c>
      <c r="J20" s="16">
        <v>2.83</v>
      </c>
    </row>
    <row r="21" spans="3:10" ht="24">
      <c r="C21" s="13" t="s">
        <v>68</v>
      </c>
      <c r="D21" s="18" t="s">
        <v>53</v>
      </c>
      <c r="E21" s="18" t="s">
        <v>55</v>
      </c>
      <c r="F21" s="19">
        <v>231996</v>
      </c>
      <c r="G21" s="18" t="s">
        <v>56</v>
      </c>
      <c r="H21" s="15">
        <v>1098</v>
      </c>
      <c r="I21" s="15">
        <v>1174</v>
      </c>
      <c r="J21" s="16">
        <v>1.86</v>
      </c>
    </row>
    <row r="22" spans="3:10" ht="24">
      <c r="C22" s="13" t="s">
        <v>69</v>
      </c>
      <c r="D22" s="18" t="s">
        <v>53</v>
      </c>
      <c r="E22" s="18" t="s">
        <v>55</v>
      </c>
      <c r="F22" s="19">
        <v>8278</v>
      </c>
      <c r="G22" s="18" t="s">
        <v>56</v>
      </c>
      <c r="H22" s="15">
        <v>222</v>
      </c>
      <c r="I22" s="15">
        <v>449</v>
      </c>
      <c r="J22" s="16">
        <v>0.71</v>
      </c>
    </row>
    <row r="23" spans="3:10" ht="24">
      <c r="C23" s="13" t="s">
        <v>70</v>
      </c>
      <c r="D23" s="18" t="s">
        <v>53</v>
      </c>
      <c r="E23" s="18" t="s">
        <v>55</v>
      </c>
      <c r="F23" s="19">
        <v>289775</v>
      </c>
      <c r="G23" s="18" t="s">
        <v>56</v>
      </c>
      <c r="H23" s="15">
        <v>1844</v>
      </c>
      <c r="I23" s="15">
        <v>1910</v>
      </c>
      <c r="J23" s="16">
        <v>3.03</v>
      </c>
    </row>
    <row r="24" spans="3:10" ht="24">
      <c r="C24" s="13" t="s">
        <v>71</v>
      </c>
      <c r="D24" s="18" t="s">
        <v>53</v>
      </c>
      <c r="E24" s="18" t="s">
        <v>55</v>
      </c>
      <c r="F24" s="19">
        <v>13646</v>
      </c>
      <c r="G24" s="18" t="s">
        <v>56</v>
      </c>
      <c r="H24" s="15">
        <v>188</v>
      </c>
      <c r="I24" s="15">
        <v>341</v>
      </c>
      <c r="J24" s="16">
        <v>0.54</v>
      </c>
    </row>
    <row r="25" spans="3:10" ht="24">
      <c r="C25" s="13" t="s">
        <v>72</v>
      </c>
      <c r="D25" s="18" t="s">
        <v>53</v>
      </c>
      <c r="E25" s="18" t="s">
        <v>55</v>
      </c>
      <c r="F25" s="19">
        <v>23149</v>
      </c>
      <c r="G25" s="18" t="s">
        <v>56</v>
      </c>
      <c r="H25" s="15">
        <v>400</v>
      </c>
      <c r="I25" s="15">
        <v>546</v>
      </c>
      <c r="J25" s="16">
        <v>0.87</v>
      </c>
    </row>
    <row r="26" spans="3:10" ht="24">
      <c r="C26" s="13" t="s">
        <v>73</v>
      </c>
      <c r="D26" s="18" t="s">
        <v>53</v>
      </c>
      <c r="E26" s="18" t="s">
        <v>55</v>
      </c>
      <c r="F26" s="19">
        <v>8245</v>
      </c>
      <c r="G26" s="18" t="s">
        <v>56</v>
      </c>
      <c r="H26" s="15">
        <v>1518</v>
      </c>
      <c r="I26" s="15">
        <v>1604</v>
      </c>
      <c r="J26" s="16">
        <v>2.54</v>
      </c>
    </row>
    <row r="27" spans="3:10" ht="24">
      <c r="C27" s="13" t="s">
        <v>74</v>
      </c>
      <c r="D27" s="18" t="s">
        <v>53</v>
      </c>
      <c r="E27" s="18" t="s">
        <v>55</v>
      </c>
      <c r="F27" s="19">
        <v>3583</v>
      </c>
      <c r="G27" s="18" t="s">
        <v>56</v>
      </c>
      <c r="H27" s="15">
        <v>717</v>
      </c>
      <c r="I27" s="15">
        <v>824</v>
      </c>
      <c r="J27" s="16">
        <v>1.31</v>
      </c>
    </row>
    <row r="28" spans="3:10" ht="24">
      <c r="C28" s="13" t="s">
        <v>75</v>
      </c>
      <c r="D28" s="18" t="s">
        <v>53</v>
      </c>
      <c r="E28" s="18" t="s">
        <v>55</v>
      </c>
      <c r="F28" s="19">
        <v>10411</v>
      </c>
      <c r="G28" s="18" t="s">
        <v>56</v>
      </c>
      <c r="H28" s="15">
        <v>939</v>
      </c>
      <c r="I28" s="15">
        <v>1187</v>
      </c>
      <c r="J28" s="16">
        <v>1.88</v>
      </c>
    </row>
    <row r="29" spans="3:10" ht="24">
      <c r="C29" s="13" t="s">
        <v>76</v>
      </c>
      <c r="D29" s="18" t="s">
        <v>53</v>
      </c>
      <c r="E29" s="18" t="s">
        <v>55</v>
      </c>
      <c r="F29" s="19">
        <v>4820</v>
      </c>
      <c r="G29" s="18" t="s">
        <v>56</v>
      </c>
      <c r="H29" s="15">
        <v>676</v>
      </c>
      <c r="I29" s="15">
        <v>708</v>
      </c>
      <c r="J29" s="16">
        <v>1.1200000000000001</v>
      </c>
    </row>
    <row r="30" spans="3:10" ht="24">
      <c r="C30" s="13" t="s">
        <v>77</v>
      </c>
      <c r="D30" s="18" t="s">
        <v>53</v>
      </c>
      <c r="E30" s="18" t="s">
        <v>55</v>
      </c>
      <c r="F30" s="19">
        <v>2030</v>
      </c>
      <c r="G30" s="18" t="s">
        <v>56</v>
      </c>
      <c r="H30" s="15">
        <v>77</v>
      </c>
      <c r="I30" s="15">
        <v>84</v>
      </c>
      <c r="J30" s="16">
        <v>0.13</v>
      </c>
    </row>
    <row r="31" spans="3:10" ht="24">
      <c r="C31" s="13" t="s">
        <v>78</v>
      </c>
      <c r="D31" s="18" t="s">
        <v>53</v>
      </c>
      <c r="E31" s="18" t="s">
        <v>55</v>
      </c>
      <c r="F31" s="19">
        <v>20209</v>
      </c>
      <c r="G31" s="18" t="s">
        <v>56</v>
      </c>
      <c r="H31" s="15">
        <v>2302</v>
      </c>
      <c r="I31" s="15">
        <v>2870</v>
      </c>
      <c r="J31" s="16">
        <v>4.55</v>
      </c>
    </row>
    <row r="32" spans="3:10" ht="24">
      <c r="C32" s="13" t="s">
        <v>79</v>
      </c>
      <c r="D32" s="18" t="s">
        <v>53</v>
      </c>
      <c r="E32" s="18" t="s">
        <v>55</v>
      </c>
      <c r="F32" s="19">
        <v>16000</v>
      </c>
      <c r="G32" s="18" t="s">
        <v>56</v>
      </c>
      <c r="H32" s="15">
        <v>117</v>
      </c>
      <c r="I32" s="15">
        <v>98</v>
      </c>
      <c r="J32" s="16">
        <v>0.16</v>
      </c>
    </row>
    <row r="33" spans="3:10" ht="24">
      <c r="C33" s="13" t="s">
        <v>80</v>
      </c>
      <c r="D33" s="18" t="s">
        <v>53</v>
      </c>
      <c r="E33" s="18" t="s">
        <v>55</v>
      </c>
      <c r="F33" s="19">
        <v>7516</v>
      </c>
      <c r="G33" s="18" t="s">
        <v>56</v>
      </c>
      <c r="H33" s="15">
        <v>1673</v>
      </c>
      <c r="I33" s="15">
        <v>1774</v>
      </c>
      <c r="J33" s="16">
        <v>2.81</v>
      </c>
    </row>
    <row r="34" spans="3:10" ht="24">
      <c r="C34" s="13" t="s">
        <v>81</v>
      </c>
      <c r="D34" s="18" t="s">
        <v>53</v>
      </c>
      <c r="E34" s="18" t="s">
        <v>55</v>
      </c>
      <c r="F34" s="19">
        <v>25923</v>
      </c>
      <c r="G34" s="18" t="s">
        <v>56</v>
      </c>
      <c r="H34" s="15">
        <v>691</v>
      </c>
      <c r="I34" s="15">
        <v>824</v>
      </c>
      <c r="J34" s="16">
        <v>1.31</v>
      </c>
    </row>
    <row r="35" spans="3:10" ht="24">
      <c r="C35" s="13" t="s">
        <v>82</v>
      </c>
      <c r="D35" s="18" t="s">
        <v>53</v>
      </c>
      <c r="E35" s="18" t="s">
        <v>55</v>
      </c>
      <c r="F35" s="19">
        <v>28942</v>
      </c>
      <c r="G35" s="18" t="s">
        <v>56</v>
      </c>
      <c r="H35" s="15">
        <v>821</v>
      </c>
      <c r="I35" s="15">
        <v>1187</v>
      </c>
      <c r="J35" s="16">
        <v>1.88</v>
      </c>
    </row>
    <row r="36" spans="3:10" ht="24">
      <c r="C36" s="13" t="s">
        <v>83</v>
      </c>
      <c r="D36" s="18" t="s">
        <v>53</v>
      </c>
      <c r="E36" s="18" t="s">
        <v>55</v>
      </c>
      <c r="F36" s="19">
        <v>995</v>
      </c>
      <c r="G36" s="18" t="s">
        <v>56</v>
      </c>
      <c r="H36" s="15">
        <v>523</v>
      </c>
      <c r="I36" s="15">
        <v>648</v>
      </c>
      <c r="J36" s="16">
        <v>1.03</v>
      </c>
    </row>
    <row r="37" spans="3:10" ht="24">
      <c r="C37" s="13" t="s">
        <v>84</v>
      </c>
      <c r="D37" s="18" t="s">
        <v>53</v>
      </c>
      <c r="E37" s="18" t="s">
        <v>55</v>
      </c>
      <c r="F37" s="19">
        <v>279333</v>
      </c>
      <c r="G37" s="18" t="s">
        <v>56</v>
      </c>
      <c r="H37" s="15">
        <v>576</v>
      </c>
      <c r="I37" s="15">
        <v>628</v>
      </c>
      <c r="J37" s="16">
        <v>1</v>
      </c>
    </row>
    <row r="38" spans="3:10" ht="24">
      <c r="C38" s="13" t="s">
        <v>85</v>
      </c>
      <c r="D38" s="18" t="s">
        <v>53</v>
      </c>
      <c r="E38" s="18" t="s">
        <v>55</v>
      </c>
      <c r="F38" s="19">
        <v>7083</v>
      </c>
      <c r="G38" s="18" t="s">
        <v>56</v>
      </c>
      <c r="H38" s="15">
        <v>1775</v>
      </c>
      <c r="I38" s="15">
        <v>1269</v>
      </c>
      <c r="J38" s="16">
        <v>2.0099999999999998</v>
      </c>
    </row>
    <row r="39" spans="3:10" ht="24">
      <c r="C39" s="13" t="s">
        <v>86</v>
      </c>
      <c r="D39" s="18" t="s">
        <v>53</v>
      </c>
      <c r="E39" s="18" t="s">
        <v>55</v>
      </c>
      <c r="F39" s="19">
        <v>194340</v>
      </c>
      <c r="G39" s="18" t="s">
        <v>56</v>
      </c>
      <c r="H39" s="15">
        <v>979</v>
      </c>
      <c r="I39" s="15">
        <v>1312</v>
      </c>
      <c r="J39" s="16">
        <v>2.08</v>
      </c>
    </row>
    <row r="40" spans="3:10" ht="24">
      <c r="C40" s="13" t="s">
        <v>87</v>
      </c>
      <c r="D40" s="18" t="s">
        <v>53</v>
      </c>
      <c r="E40" s="18" t="s">
        <v>55</v>
      </c>
      <c r="F40" s="19">
        <v>443</v>
      </c>
      <c r="G40" s="18" t="s">
        <v>56</v>
      </c>
      <c r="H40" s="15">
        <v>178</v>
      </c>
      <c r="I40" s="15">
        <v>187</v>
      </c>
      <c r="J40" s="16">
        <v>0.3</v>
      </c>
    </row>
    <row r="41" spans="3:10" ht="24">
      <c r="C41" s="13" t="s">
        <v>88</v>
      </c>
      <c r="D41" s="18" t="s">
        <v>53</v>
      </c>
      <c r="E41" s="18" t="s">
        <v>55</v>
      </c>
      <c r="F41" s="19">
        <v>10696</v>
      </c>
      <c r="G41" s="18" t="s">
        <v>56</v>
      </c>
      <c r="H41" s="15">
        <v>990</v>
      </c>
      <c r="I41" s="15">
        <v>1123</v>
      </c>
      <c r="J41" s="16">
        <v>1.78</v>
      </c>
    </row>
    <row r="42" spans="3:10" ht="24">
      <c r="C42" s="13" t="s">
        <v>89</v>
      </c>
      <c r="D42" s="18" t="s">
        <v>53</v>
      </c>
      <c r="E42" s="18" t="s">
        <v>55</v>
      </c>
      <c r="F42" s="19">
        <v>17348</v>
      </c>
      <c r="G42" s="18" t="s">
        <v>56</v>
      </c>
      <c r="H42" s="15">
        <v>669</v>
      </c>
      <c r="I42" s="15">
        <v>815</v>
      </c>
      <c r="J42" s="16">
        <v>1.29</v>
      </c>
    </row>
    <row r="43" spans="3:10" ht="24">
      <c r="C43" s="13" t="s">
        <v>90</v>
      </c>
      <c r="D43" s="18" t="s">
        <v>53</v>
      </c>
      <c r="E43" s="18" t="s">
        <v>55</v>
      </c>
      <c r="F43" s="19">
        <v>17132</v>
      </c>
      <c r="G43" s="18" t="s">
        <v>56</v>
      </c>
      <c r="H43" s="15">
        <v>1329</v>
      </c>
      <c r="I43" s="15">
        <v>1593</v>
      </c>
      <c r="J43" s="16">
        <v>2.5299999999999998</v>
      </c>
    </row>
    <row r="44" spans="3:10" ht="24">
      <c r="C44" s="13" t="s">
        <v>91</v>
      </c>
      <c r="D44" s="18" t="s">
        <v>53</v>
      </c>
      <c r="E44" s="18" t="s">
        <v>55</v>
      </c>
      <c r="F44" s="19">
        <v>115533</v>
      </c>
      <c r="G44" s="18" t="s">
        <v>56</v>
      </c>
      <c r="H44" s="15">
        <v>1908</v>
      </c>
      <c r="I44" s="15">
        <v>2068</v>
      </c>
      <c r="J44" s="16">
        <v>3.28</v>
      </c>
    </row>
    <row r="45" spans="3:10" ht="24">
      <c r="C45" s="13" t="s">
        <v>92</v>
      </c>
      <c r="D45" s="18" t="s">
        <v>53</v>
      </c>
      <c r="E45" s="18" t="s">
        <v>55</v>
      </c>
      <c r="F45" s="19">
        <v>3478</v>
      </c>
      <c r="G45" s="18" t="s">
        <v>56</v>
      </c>
      <c r="H45" s="15">
        <v>1571</v>
      </c>
      <c r="I45" s="15">
        <v>1648</v>
      </c>
      <c r="J45" s="16">
        <v>2.61</v>
      </c>
    </row>
    <row r="46" spans="3:10" ht="24">
      <c r="C46" s="13" t="s">
        <v>93</v>
      </c>
      <c r="D46" s="18" t="s">
        <v>53</v>
      </c>
      <c r="E46" s="18" t="s">
        <v>55</v>
      </c>
      <c r="F46" s="19">
        <v>85297</v>
      </c>
      <c r="G46" s="18" t="s">
        <v>56</v>
      </c>
      <c r="H46" s="15">
        <v>1316</v>
      </c>
      <c r="I46" s="15">
        <v>1970</v>
      </c>
      <c r="J46" s="16">
        <v>3.12</v>
      </c>
    </row>
    <row r="47" spans="3:10" ht="24">
      <c r="C47" s="13" t="s">
        <v>94</v>
      </c>
      <c r="D47" s="18" t="s">
        <v>53</v>
      </c>
      <c r="E47" s="18" t="s">
        <v>55</v>
      </c>
      <c r="F47" s="19">
        <v>265704</v>
      </c>
      <c r="G47" s="18" t="s">
        <v>56</v>
      </c>
      <c r="H47" s="15">
        <v>1537</v>
      </c>
      <c r="I47" s="15">
        <v>2120</v>
      </c>
      <c r="J47" s="16">
        <v>3.36</v>
      </c>
    </row>
    <row r="48" spans="3:10" ht="24">
      <c r="C48" s="13" t="s">
        <v>95</v>
      </c>
      <c r="D48" s="18" t="s">
        <v>53</v>
      </c>
      <c r="E48" s="18" t="s">
        <v>55</v>
      </c>
      <c r="F48" s="19">
        <v>34133</v>
      </c>
      <c r="G48" s="18" t="s">
        <v>56</v>
      </c>
      <c r="H48" s="15">
        <v>1297</v>
      </c>
      <c r="I48" s="15">
        <v>1683</v>
      </c>
      <c r="J48" s="16">
        <v>2.67</v>
      </c>
    </row>
    <row r="49" spans="3:18" ht="24">
      <c r="C49" s="13" t="s">
        <v>96</v>
      </c>
      <c r="D49" s="18" t="s">
        <v>53</v>
      </c>
      <c r="E49" s="18" t="s">
        <v>55</v>
      </c>
      <c r="F49" s="19">
        <v>4871</v>
      </c>
      <c r="G49" s="18" t="s">
        <v>56</v>
      </c>
      <c r="H49" s="15">
        <v>204</v>
      </c>
      <c r="I49" s="15">
        <v>196</v>
      </c>
      <c r="J49" s="16">
        <v>0.31</v>
      </c>
    </row>
    <row r="50" spans="3:18" ht="24">
      <c r="C50" s="13" t="s">
        <v>97</v>
      </c>
      <c r="D50" s="18" t="s">
        <v>53</v>
      </c>
      <c r="E50" s="18" t="s">
        <v>55</v>
      </c>
      <c r="F50" s="19">
        <v>27199</v>
      </c>
      <c r="G50" s="18" t="s">
        <v>98</v>
      </c>
      <c r="H50" s="15">
        <v>1218</v>
      </c>
      <c r="I50" s="15">
        <v>2304</v>
      </c>
      <c r="J50" s="16">
        <v>3.65</v>
      </c>
    </row>
    <row r="51" spans="3:18" ht="24">
      <c r="C51" s="13" t="s">
        <v>99</v>
      </c>
      <c r="D51" s="18" t="s">
        <v>53</v>
      </c>
      <c r="E51" s="18" t="s">
        <v>55</v>
      </c>
      <c r="F51" s="19">
        <v>17104</v>
      </c>
      <c r="G51" s="18" t="s">
        <v>56</v>
      </c>
      <c r="H51" s="15">
        <v>546</v>
      </c>
      <c r="I51" s="15">
        <v>556</v>
      </c>
      <c r="J51" s="16">
        <v>0.88</v>
      </c>
    </row>
    <row r="52" spans="3:18">
      <c r="C52" s="13" t="s">
        <v>100</v>
      </c>
      <c r="D52" s="14"/>
      <c r="E52" s="14"/>
      <c r="F52" s="15"/>
      <c r="G52" s="14"/>
      <c r="H52" s="15">
        <v>87</v>
      </c>
      <c r="I52" s="15">
        <v>9</v>
      </c>
      <c r="J52" s="16">
        <v>0.01</v>
      </c>
    </row>
    <row r="53" spans="3:18" ht="24">
      <c r="C53" s="13" t="s">
        <v>101</v>
      </c>
      <c r="D53" s="18" t="s">
        <v>100</v>
      </c>
      <c r="E53" s="18" t="s">
        <v>102</v>
      </c>
      <c r="F53" s="19">
        <v>298116</v>
      </c>
      <c r="G53" s="18" t="s">
        <v>56</v>
      </c>
      <c r="H53" s="15">
        <v>87</v>
      </c>
      <c r="I53" s="15">
        <v>9</v>
      </c>
      <c r="J53" s="16">
        <v>0.01</v>
      </c>
    </row>
    <row r="54" spans="3:18">
      <c r="C54" s="20" t="s">
        <v>103</v>
      </c>
      <c r="D54" s="21"/>
      <c r="E54" s="21"/>
      <c r="F54" s="22"/>
      <c r="G54" s="21"/>
      <c r="H54" s="22">
        <v>46927</v>
      </c>
      <c r="I54" s="22">
        <v>55607</v>
      </c>
      <c r="J54" s="23">
        <v>88.18</v>
      </c>
    </row>
    <row r="55" spans="3:18" ht="5.25" customHeight="1">
      <c r="C55" s="59"/>
      <c r="D55" s="59"/>
      <c r="E55" s="59"/>
      <c r="F55" s="59"/>
      <c r="G55" s="59"/>
      <c r="H55" s="60"/>
      <c r="I55" s="60"/>
      <c r="J55" s="60"/>
      <c r="K55" s="59"/>
      <c r="L55" s="59"/>
      <c r="M55" s="59"/>
      <c r="N55" s="59"/>
      <c r="O55" s="59"/>
      <c r="P55" s="59"/>
      <c r="Q55" s="40"/>
      <c r="R55" s="40"/>
    </row>
    <row r="56" spans="3:18" ht="2.1" customHeight="1">
      <c r="C56" s="59"/>
      <c r="D56" s="59"/>
      <c r="E56" s="59"/>
      <c r="F56" s="59"/>
      <c r="G56" s="59"/>
      <c r="H56" s="60"/>
      <c r="I56" s="60"/>
      <c r="J56" s="60"/>
      <c r="K56" s="59"/>
      <c r="L56" s="59"/>
      <c r="M56" s="59"/>
      <c r="N56" s="59"/>
      <c r="O56" s="59"/>
      <c r="P56" s="59"/>
      <c r="Q56" s="40"/>
      <c r="R56" s="40"/>
    </row>
    <row r="57" spans="3:18" ht="2.1" customHeight="1">
      <c r="C57" s="59"/>
      <c r="D57" s="59"/>
      <c r="E57" s="59"/>
      <c r="F57" s="59"/>
      <c r="G57" s="59"/>
      <c r="H57" s="61"/>
      <c r="I57" s="61"/>
      <c r="J57" s="61"/>
      <c r="K57" s="59"/>
      <c r="L57" s="59"/>
      <c r="M57" s="59"/>
      <c r="N57" s="59"/>
      <c r="O57" s="59"/>
      <c r="P57" s="59"/>
      <c r="Q57" s="40"/>
      <c r="R57" s="40"/>
    </row>
    <row r="58" spans="3:18" ht="2.1" customHeight="1">
      <c r="C58" s="59"/>
      <c r="D58" s="59"/>
      <c r="E58" s="59"/>
      <c r="F58" s="59"/>
      <c r="G58" s="59"/>
      <c r="H58" s="60"/>
      <c r="I58" s="60"/>
      <c r="J58" s="60"/>
      <c r="K58" s="59"/>
      <c r="L58" s="59"/>
      <c r="M58" s="59"/>
      <c r="N58" s="59"/>
      <c r="O58" s="59"/>
      <c r="P58" s="59"/>
      <c r="Q58" s="40"/>
      <c r="R58" s="40"/>
    </row>
    <row r="59" spans="3:18" ht="2.1" customHeight="1">
      <c r="C59" s="59"/>
      <c r="D59" s="59"/>
      <c r="E59" s="59"/>
      <c r="F59" s="59"/>
      <c r="G59" s="59"/>
      <c r="H59" s="61"/>
      <c r="I59" s="61"/>
      <c r="J59" s="61"/>
      <c r="K59" s="59"/>
      <c r="L59" s="59"/>
      <c r="M59" s="59"/>
      <c r="N59" s="59"/>
      <c r="O59" s="59"/>
      <c r="P59" s="59"/>
      <c r="Q59" s="40"/>
      <c r="R59" s="40"/>
    </row>
    <row r="60" spans="3:18" ht="2.1" customHeight="1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1"/>
      <c r="O60" s="61"/>
      <c r="P60" s="61"/>
      <c r="Q60" s="40"/>
      <c r="R60" s="40"/>
    </row>
    <row r="61" spans="3:18" ht="2.1" customHeight="1">
      <c r="C61" s="59"/>
      <c r="D61" s="59"/>
      <c r="E61" s="59"/>
      <c r="F61" s="59"/>
      <c r="G61" s="59"/>
      <c r="H61" s="59"/>
      <c r="I61" s="59"/>
      <c r="J61" s="59"/>
      <c r="K61" s="59"/>
      <c r="L61" s="61"/>
      <c r="M61" s="61"/>
      <c r="N61" s="61"/>
      <c r="O61" s="59"/>
      <c r="P61" s="59"/>
      <c r="Q61" s="40"/>
      <c r="R61" s="40"/>
    </row>
    <row r="62" spans="3:18" ht="36">
      <c r="C62" s="68" t="s">
        <v>171</v>
      </c>
      <c r="D62" s="68" t="s">
        <v>45</v>
      </c>
      <c r="E62" s="68" t="s">
        <v>46</v>
      </c>
      <c r="F62" s="68" t="s">
        <v>172</v>
      </c>
      <c r="G62" s="68" t="s">
        <v>173</v>
      </c>
      <c r="H62" s="68" t="s">
        <v>33</v>
      </c>
      <c r="I62" s="68" t="s">
        <v>47</v>
      </c>
      <c r="J62" s="68" t="s">
        <v>49</v>
      </c>
      <c r="K62" s="68" t="s">
        <v>50</v>
      </c>
      <c r="L62" s="68" t="s">
        <v>51</v>
      </c>
    </row>
    <row r="63" spans="3:18">
      <c r="C63" s="20" t="s">
        <v>174</v>
      </c>
      <c r="D63" s="26"/>
      <c r="E63" s="26"/>
      <c r="F63" s="26"/>
      <c r="G63" s="26"/>
      <c r="H63" s="26"/>
      <c r="I63" s="26"/>
      <c r="J63" s="22">
        <v>0</v>
      </c>
      <c r="K63" s="22">
        <v>0</v>
      </c>
      <c r="L63" s="23">
        <v>0</v>
      </c>
    </row>
    <row r="64" spans="3:18">
      <c r="C64" s="13" t="s">
        <v>53</v>
      </c>
      <c r="D64" s="24"/>
      <c r="E64" s="24"/>
      <c r="F64" s="24"/>
      <c r="G64" s="24"/>
      <c r="H64" s="24"/>
      <c r="I64" s="24"/>
      <c r="J64" s="15">
        <v>0</v>
      </c>
      <c r="K64" s="15">
        <v>0</v>
      </c>
      <c r="L64" s="16">
        <v>0</v>
      </c>
    </row>
    <row r="65" spans="2:18" ht="60">
      <c r="C65" s="13" t="s">
        <v>175</v>
      </c>
      <c r="D65" s="18" t="s">
        <v>53</v>
      </c>
      <c r="E65" s="18" t="s">
        <v>55</v>
      </c>
      <c r="F65" s="18" t="s">
        <v>176</v>
      </c>
      <c r="G65" s="18" t="s">
        <v>56</v>
      </c>
      <c r="H65" s="18" t="s">
        <v>177</v>
      </c>
      <c r="I65" s="15">
        <v>41</v>
      </c>
      <c r="J65" s="15">
        <v>0</v>
      </c>
      <c r="K65" s="15">
        <v>0</v>
      </c>
      <c r="L65" s="16">
        <v>0</v>
      </c>
    </row>
    <row r="66" spans="2:18">
      <c r="C66" s="13" t="s">
        <v>52</v>
      </c>
      <c r="D66" s="24"/>
      <c r="E66" s="24"/>
      <c r="F66" s="24"/>
      <c r="G66" s="24"/>
      <c r="H66" s="24"/>
      <c r="I66" s="24"/>
      <c r="J66" s="15">
        <v>0</v>
      </c>
      <c r="K66" s="15">
        <v>0</v>
      </c>
      <c r="L66" s="16">
        <v>0</v>
      </c>
    </row>
    <row r="67" spans="2:18">
      <c r="C67" s="13" t="s">
        <v>100</v>
      </c>
      <c r="D67" s="24"/>
      <c r="E67" s="24"/>
      <c r="F67" s="24"/>
      <c r="G67" s="24"/>
      <c r="H67" s="24"/>
      <c r="I67" s="24"/>
      <c r="J67" s="15">
        <v>0</v>
      </c>
      <c r="K67" s="15">
        <v>0</v>
      </c>
      <c r="L67" s="16">
        <v>0</v>
      </c>
    </row>
    <row r="68" spans="2:18" ht="24">
      <c r="C68" s="20" t="s">
        <v>178</v>
      </c>
      <c r="D68" s="26"/>
      <c r="E68" s="26"/>
      <c r="F68" s="26"/>
      <c r="G68" s="26"/>
      <c r="H68" s="26"/>
      <c r="I68" s="26"/>
      <c r="J68" s="22">
        <v>0</v>
      </c>
      <c r="K68" s="22">
        <v>0</v>
      </c>
      <c r="L68" s="23">
        <v>0</v>
      </c>
    </row>
    <row r="69" spans="2:18">
      <c r="C69" s="13" t="s">
        <v>53</v>
      </c>
      <c r="D69" s="24"/>
      <c r="E69" s="24"/>
      <c r="F69" s="24"/>
      <c r="G69" s="24"/>
      <c r="H69" s="24"/>
      <c r="I69" s="24"/>
      <c r="J69" s="15">
        <v>0</v>
      </c>
      <c r="K69" s="15">
        <v>0</v>
      </c>
      <c r="L69" s="16">
        <v>0</v>
      </c>
    </row>
    <row r="70" spans="2:18">
      <c r="C70" s="13" t="s">
        <v>52</v>
      </c>
      <c r="D70" s="24"/>
      <c r="E70" s="24"/>
      <c r="F70" s="24"/>
      <c r="G70" s="24"/>
      <c r="H70" s="24"/>
      <c r="I70" s="24"/>
      <c r="J70" s="15">
        <v>0</v>
      </c>
      <c r="K70" s="15">
        <v>0</v>
      </c>
      <c r="L70" s="16">
        <v>0</v>
      </c>
    </row>
    <row r="71" spans="2:18">
      <c r="C71" s="13" t="s">
        <v>100</v>
      </c>
      <c r="D71" s="24"/>
      <c r="E71" s="24"/>
      <c r="F71" s="24"/>
      <c r="G71" s="24"/>
      <c r="H71" s="24"/>
      <c r="I71" s="24"/>
      <c r="J71" s="15">
        <v>0</v>
      </c>
      <c r="K71" s="15">
        <v>0</v>
      </c>
      <c r="L71" s="16">
        <v>0</v>
      </c>
    </row>
    <row r="72" spans="2:18">
      <c r="C72" s="20" t="s">
        <v>103</v>
      </c>
      <c r="D72" s="26"/>
      <c r="E72" s="26"/>
      <c r="F72" s="26"/>
      <c r="G72" s="26"/>
      <c r="H72" s="26"/>
      <c r="I72" s="26"/>
      <c r="J72" s="22">
        <v>0</v>
      </c>
      <c r="K72" s="22">
        <v>0</v>
      </c>
      <c r="L72" s="23">
        <v>0</v>
      </c>
    </row>
    <row r="73" spans="2:18" ht="2.1" customHeight="1">
      <c r="C73" s="59"/>
      <c r="D73" s="59"/>
      <c r="E73" s="59"/>
      <c r="F73" s="59"/>
      <c r="G73" s="59"/>
      <c r="H73" s="59"/>
      <c r="I73" s="59"/>
      <c r="J73" s="61"/>
      <c r="K73" s="61"/>
      <c r="L73" s="61"/>
      <c r="M73" s="59"/>
      <c r="N73" s="59"/>
      <c r="O73" s="59"/>
      <c r="P73" s="59"/>
      <c r="Q73" s="40"/>
      <c r="R73" s="40"/>
    </row>
    <row r="74" spans="2:18" ht="2.1" customHeight="1">
      <c r="C74" s="59"/>
      <c r="D74" s="59"/>
      <c r="E74" s="59"/>
      <c r="F74" s="59"/>
      <c r="G74" s="59"/>
      <c r="H74" s="61"/>
      <c r="I74" s="61"/>
      <c r="J74" s="61"/>
      <c r="K74" s="59"/>
      <c r="L74" s="59"/>
      <c r="M74" s="59"/>
      <c r="N74" s="59"/>
      <c r="O74" s="59"/>
      <c r="P74" s="59"/>
      <c r="Q74" s="40"/>
      <c r="R74" s="40"/>
    </row>
    <row r="75" spans="2:18" ht="2.1" customHeight="1">
      <c r="C75" s="59"/>
      <c r="D75" s="59"/>
      <c r="E75" s="59"/>
      <c r="F75" s="59"/>
      <c r="G75" s="59"/>
      <c r="H75" s="61"/>
      <c r="I75" s="61"/>
      <c r="J75" s="61"/>
      <c r="K75" s="59"/>
      <c r="L75" s="59"/>
      <c r="M75" s="59"/>
      <c r="N75" s="59"/>
      <c r="O75" s="59"/>
      <c r="P75" s="59"/>
      <c r="Q75" s="40"/>
      <c r="R75" s="40"/>
    </row>
    <row r="76" spans="2:18" ht="2.1" customHeight="1">
      <c r="C76" s="59"/>
      <c r="D76" s="59"/>
      <c r="E76" s="59"/>
      <c r="F76" s="59"/>
      <c r="G76" s="59"/>
      <c r="H76" s="59"/>
      <c r="I76" s="61"/>
      <c r="J76" s="61"/>
      <c r="K76" s="61"/>
      <c r="L76" s="59"/>
      <c r="M76" s="59"/>
      <c r="N76" s="59"/>
      <c r="O76" s="59"/>
      <c r="P76" s="59"/>
      <c r="Q76" s="40"/>
      <c r="R76" s="40"/>
    </row>
    <row r="77" spans="2:18" ht="2.1" customHeight="1">
      <c r="C77" s="59"/>
      <c r="D77" s="59"/>
      <c r="E77" s="59"/>
      <c r="F77" s="59"/>
      <c r="G77" s="59"/>
      <c r="H77" s="59"/>
      <c r="I77" s="59"/>
      <c r="J77" s="61"/>
      <c r="K77" s="61"/>
      <c r="L77" s="61"/>
      <c r="M77" s="59"/>
      <c r="N77" s="59"/>
      <c r="O77" s="59"/>
      <c r="P77" s="59"/>
      <c r="Q77" s="40"/>
      <c r="R77" s="40"/>
    </row>
    <row r="78" spans="2:18" ht="2.1" customHeight="1">
      <c r="C78" s="59"/>
      <c r="D78" s="59"/>
      <c r="E78" s="59"/>
      <c r="F78" s="61"/>
      <c r="G78" s="61"/>
      <c r="H78" s="61"/>
      <c r="I78" s="59"/>
      <c r="J78" s="59"/>
      <c r="K78" s="59"/>
      <c r="L78" s="59"/>
      <c r="M78" s="59"/>
      <c r="N78" s="59"/>
      <c r="O78" s="59"/>
      <c r="P78" s="59"/>
      <c r="Q78" s="40"/>
      <c r="R78" s="40"/>
    </row>
    <row r="79" spans="2:18" ht="2.1" customHeight="1">
      <c r="C79" s="59"/>
      <c r="D79" s="59"/>
      <c r="E79" s="59"/>
      <c r="F79" s="59"/>
      <c r="G79" s="59"/>
      <c r="H79" s="59"/>
      <c r="I79" s="61"/>
      <c r="J79" s="61"/>
      <c r="K79" s="61"/>
      <c r="L79" s="61"/>
      <c r="M79" s="59"/>
      <c r="N79" s="59"/>
      <c r="O79" s="59"/>
      <c r="P79" s="59"/>
      <c r="Q79" s="40"/>
      <c r="R79" s="40"/>
    </row>
    <row r="80" spans="2:18" s="7" customFormat="1" ht="2.1" customHeight="1">
      <c r="B80" s="76"/>
    </row>
    <row r="81" spans="2:18" s="1" customFormat="1">
      <c r="B81" s="77"/>
      <c r="C81" s="84"/>
      <c r="D81" s="84"/>
      <c r="E81" s="84"/>
      <c r="F81" s="84"/>
      <c r="G81" s="84"/>
      <c r="H81" s="84"/>
      <c r="I81" s="84"/>
      <c r="J81" s="84"/>
      <c r="K81" s="62"/>
      <c r="L81" s="62"/>
      <c r="M81" s="62"/>
      <c r="N81" s="62"/>
      <c r="O81" s="62"/>
      <c r="P81" s="62"/>
      <c r="Q81" s="58"/>
      <c r="R81" s="58"/>
    </row>
    <row r="82" spans="2:18" s="1" customFormat="1" ht="6.75" customHeight="1">
      <c r="B82" s="7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2:18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</sheetData>
  <mergeCells count="2">
    <mergeCell ref="C81:J81"/>
    <mergeCell ref="B2:J2"/>
  </mergeCells>
  <conditionalFormatting sqref="F55 F9:F51 F53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- Aktywna Selekcja   (subfundusz w Pekao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196</v>
      </c>
      <c r="C2" s="102"/>
      <c r="D2" s="102"/>
      <c r="E2" s="102"/>
      <c r="F2" s="102"/>
      <c r="G2" s="102"/>
      <c r="H2" s="102"/>
      <c r="L2" s="1"/>
      <c r="M2"/>
    </row>
    <row r="3" spans="2:13">
      <c r="C3" t="s">
        <v>197</v>
      </c>
    </row>
    <row r="4" spans="2:13" ht="15">
      <c r="C4" s="73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6"/>
      <c r="M10" s="39"/>
    </row>
    <row r="11" spans="2:13" s="7" customFormat="1" ht="12">
      <c r="B11" s="76"/>
      <c r="C11" s="85"/>
      <c r="D11" s="85"/>
      <c r="E11" s="85"/>
      <c r="F11" s="85"/>
      <c r="G11" s="85"/>
      <c r="H11" s="85"/>
      <c r="M11" s="39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- Aktywna Selekcja   (subfundusz w Pekao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2" t="s">
        <v>196</v>
      </c>
      <c r="C2" s="102"/>
      <c r="D2" s="102"/>
    </row>
    <row r="3" spans="2:4">
      <c r="B3" t="s">
        <v>197</v>
      </c>
    </row>
    <row r="4" spans="2:4" ht="25.5" customHeight="1">
      <c r="B4" s="73" t="s">
        <v>1</v>
      </c>
      <c r="C4" s="87" t="s">
        <v>2</v>
      </c>
      <c r="D4" s="87"/>
    </row>
    <row r="5" spans="2:4" ht="8.25" customHeight="1"/>
    <row r="6" spans="2:4">
      <c r="B6" s="67" t="s">
        <v>104</v>
      </c>
      <c r="C6" s="69">
        <v>44196</v>
      </c>
      <c r="D6" s="69">
        <v>43830</v>
      </c>
    </row>
    <row r="7" spans="2:4">
      <c r="B7" s="27" t="s">
        <v>105</v>
      </c>
      <c r="C7" s="45">
        <v>63051</v>
      </c>
      <c r="D7" s="45">
        <v>39088</v>
      </c>
    </row>
    <row r="8" spans="2:4">
      <c r="B8" s="28" t="s">
        <v>106</v>
      </c>
      <c r="C8" s="41">
        <v>7425</v>
      </c>
      <c r="D8" s="41">
        <v>4215</v>
      </c>
    </row>
    <row r="9" spans="2:4">
      <c r="B9" s="28" t="s">
        <v>107</v>
      </c>
      <c r="C9" s="41">
        <v>19</v>
      </c>
      <c r="D9" s="41">
        <v>564</v>
      </c>
    </row>
    <row r="10" spans="2:4">
      <c r="B10" s="28" t="s">
        <v>108</v>
      </c>
      <c r="C10" s="41">
        <v>0</v>
      </c>
      <c r="D10" s="41">
        <v>4000</v>
      </c>
    </row>
    <row r="11" spans="2:4">
      <c r="B11" s="28" t="s">
        <v>109</v>
      </c>
      <c r="C11" s="41">
        <v>55598</v>
      </c>
      <c r="D11" s="41">
        <v>30269</v>
      </c>
    </row>
    <row r="12" spans="2:4">
      <c r="B12" s="28" t="s">
        <v>110</v>
      </c>
      <c r="C12" s="41">
        <v>0</v>
      </c>
      <c r="D12" s="41">
        <v>0</v>
      </c>
    </row>
    <row r="13" spans="2:4">
      <c r="B13" s="28" t="s">
        <v>111</v>
      </c>
      <c r="C13" s="41">
        <v>9</v>
      </c>
      <c r="D13" s="41">
        <v>40</v>
      </c>
    </row>
    <row r="14" spans="2:4">
      <c r="B14" s="28" t="s">
        <v>110</v>
      </c>
      <c r="C14" s="41">
        <v>0</v>
      </c>
      <c r="D14" s="41">
        <v>0</v>
      </c>
    </row>
    <row r="15" spans="2:4">
      <c r="B15" s="28" t="s">
        <v>112</v>
      </c>
      <c r="C15" s="41">
        <v>0</v>
      </c>
      <c r="D15" s="41">
        <v>0</v>
      </c>
    </row>
    <row r="16" spans="2:4">
      <c r="B16" s="28" t="s">
        <v>113</v>
      </c>
      <c r="C16" s="41">
        <v>0</v>
      </c>
      <c r="D16" s="41">
        <v>0</v>
      </c>
    </row>
    <row r="17" spans="2:4">
      <c r="B17" s="27" t="s">
        <v>114</v>
      </c>
      <c r="C17" s="45">
        <v>492</v>
      </c>
      <c r="D17" s="45">
        <v>1079</v>
      </c>
    </row>
    <row r="18" spans="2:4">
      <c r="B18" s="27" t="s">
        <v>115</v>
      </c>
      <c r="C18" s="45">
        <v>62559</v>
      </c>
      <c r="D18" s="45">
        <v>38009</v>
      </c>
    </row>
    <row r="19" spans="2:4">
      <c r="B19" s="27" t="s">
        <v>116</v>
      </c>
      <c r="C19" s="45">
        <v>51808</v>
      </c>
      <c r="D19" s="45">
        <v>36593</v>
      </c>
    </row>
    <row r="20" spans="2:4">
      <c r="B20" s="28" t="s">
        <v>117</v>
      </c>
      <c r="C20" s="41">
        <v>261508</v>
      </c>
      <c r="D20" s="41">
        <v>206050</v>
      </c>
    </row>
    <row r="21" spans="2:4">
      <c r="B21" s="28" t="s">
        <v>118</v>
      </c>
      <c r="C21" s="41">
        <v>-209700</v>
      </c>
      <c r="D21" s="41">
        <v>-169457</v>
      </c>
    </row>
    <row r="22" spans="2:4">
      <c r="B22" s="27" t="s">
        <v>119</v>
      </c>
      <c r="C22" s="45">
        <v>2071</v>
      </c>
      <c r="D22" s="45">
        <v>405</v>
      </c>
    </row>
    <row r="23" spans="2:4">
      <c r="B23" s="28" t="s">
        <v>120</v>
      </c>
      <c r="C23" s="41">
        <v>-3934</v>
      </c>
      <c r="D23" s="41">
        <v>-3240</v>
      </c>
    </row>
    <row r="24" spans="2:4">
      <c r="B24" s="28" t="s">
        <v>121</v>
      </c>
      <c r="C24" s="41">
        <v>6005</v>
      </c>
      <c r="D24" s="41">
        <v>3645</v>
      </c>
    </row>
    <row r="25" spans="2:4">
      <c r="B25" s="27" t="s">
        <v>122</v>
      </c>
      <c r="C25" s="45">
        <v>8680</v>
      </c>
      <c r="D25" s="45">
        <v>1011</v>
      </c>
    </row>
    <row r="26" spans="2:4">
      <c r="B26" s="27" t="s">
        <v>123</v>
      </c>
      <c r="C26" s="45">
        <v>62559</v>
      </c>
      <c r="D26" s="45">
        <v>38009</v>
      </c>
    </row>
    <row r="27" spans="2:4">
      <c r="B27" s="27"/>
      <c r="C27" s="46"/>
      <c r="D27" s="46"/>
    </row>
    <row r="28" spans="2:4">
      <c r="B28" s="29" t="s">
        <v>124</v>
      </c>
      <c r="C28" s="47">
        <v>4894830.8660000004</v>
      </c>
      <c r="D28" s="47">
        <v>3557554.4939999999</v>
      </c>
    </row>
    <row r="29" spans="2:4">
      <c r="B29" s="28" t="s">
        <v>125</v>
      </c>
      <c r="C29" s="47">
        <v>4020692.139</v>
      </c>
      <c r="D29" s="47">
        <v>3439808.8560000001</v>
      </c>
    </row>
    <row r="30" spans="2:4">
      <c r="B30" s="28" t="s">
        <v>126</v>
      </c>
      <c r="C30" s="47">
        <v>0</v>
      </c>
      <c r="D30" s="47">
        <v>0</v>
      </c>
    </row>
    <row r="31" spans="2:4">
      <c r="B31" s="28" t="s">
        <v>127</v>
      </c>
      <c r="C31" s="47">
        <v>874138.72699999996</v>
      </c>
      <c r="D31" s="47">
        <v>117745.63800000001</v>
      </c>
    </row>
    <row r="32" spans="2:4">
      <c r="B32" s="29" t="s">
        <v>128</v>
      </c>
      <c r="C32" s="48">
        <v>12.78</v>
      </c>
      <c r="D32" s="49">
        <v>10.68</v>
      </c>
    </row>
    <row r="33" spans="2:4">
      <c r="B33" s="28" t="s">
        <v>125</v>
      </c>
      <c r="C33" s="49">
        <v>12.71</v>
      </c>
      <c r="D33" s="49">
        <v>10.67</v>
      </c>
    </row>
    <row r="34" spans="2:4">
      <c r="B34" s="28" t="s">
        <v>126</v>
      </c>
      <c r="C34" s="49">
        <v>12.71</v>
      </c>
      <c r="D34" s="49">
        <v>10.67</v>
      </c>
    </row>
    <row r="35" spans="2:4">
      <c r="B35" s="28" t="s">
        <v>127</v>
      </c>
      <c r="C35" s="49">
        <v>13.12</v>
      </c>
      <c r="D35" s="49">
        <v>10.96</v>
      </c>
    </row>
    <row r="36" spans="2:4">
      <c r="B36" s="86"/>
      <c r="C36" s="86"/>
      <c r="D36" s="86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Akcji - Aktywna Selekcja   (subfundusz w Pekao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2" t="s">
        <v>196</v>
      </c>
      <c r="C2" s="102"/>
      <c r="D2" s="102"/>
    </row>
    <row r="3" spans="2:4">
      <c r="B3" t="s">
        <v>197</v>
      </c>
    </row>
    <row r="4" spans="2:4" ht="27.75" customHeight="1">
      <c r="B4" s="73" t="s">
        <v>3</v>
      </c>
      <c r="C4" s="87" t="s">
        <v>4</v>
      </c>
      <c r="D4" s="87"/>
    </row>
    <row r="5" spans="2:4" ht="5.25" customHeight="1"/>
    <row r="6" spans="2:4" ht="24">
      <c r="B6" s="70" t="s">
        <v>133</v>
      </c>
      <c r="C6" s="71" t="s">
        <v>134</v>
      </c>
      <c r="D6" s="71" t="s">
        <v>135</v>
      </c>
    </row>
    <row r="7" spans="2:4">
      <c r="B7" s="10" t="s">
        <v>32</v>
      </c>
      <c r="C7" s="43">
        <v>720</v>
      </c>
      <c r="D7" s="43">
        <v>778</v>
      </c>
    </row>
    <row r="8" spans="2:4">
      <c r="B8" s="30" t="s">
        <v>7</v>
      </c>
      <c r="C8" s="50">
        <v>690</v>
      </c>
      <c r="D8" s="50">
        <v>660</v>
      </c>
    </row>
    <row r="9" spans="2:4">
      <c r="B9" s="30" t="s">
        <v>132</v>
      </c>
      <c r="C9" s="50">
        <v>22</v>
      </c>
      <c r="D9" s="50">
        <v>66</v>
      </c>
    </row>
    <row r="10" spans="2:4">
      <c r="B10" s="30" t="s">
        <v>136</v>
      </c>
      <c r="C10" s="50">
        <v>0</v>
      </c>
      <c r="D10" s="50">
        <v>0</v>
      </c>
    </row>
    <row r="11" spans="2:4">
      <c r="B11" s="30" t="s">
        <v>131</v>
      </c>
      <c r="C11" s="50">
        <v>0</v>
      </c>
      <c r="D11" s="50">
        <v>49</v>
      </c>
    </row>
    <row r="12" spans="2:4">
      <c r="B12" s="30" t="s">
        <v>130</v>
      </c>
      <c r="C12" s="50">
        <v>8</v>
      </c>
      <c r="D12" s="50">
        <v>3</v>
      </c>
    </row>
    <row r="13" spans="2:4">
      <c r="B13" s="10" t="s">
        <v>31</v>
      </c>
      <c r="C13" s="43">
        <v>1414</v>
      </c>
      <c r="D13" s="43">
        <v>1320</v>
      </c>
    </row>
    <row r="14" spans="2:4">
      <c r="B14" s="30" t="s">
        <v>137</v>
      </c>
      <c r="C14" s="50">
        <v>1371</v>
      </c>
      <c r="D14" s="50">
        <v>1291</v>
      </c>
    </row>
    <row r="15" spans="2:4">
      <c r="B15" s="30" t="s">
        <v>138</v>
      </c>
      <c r="C15" s="50">
        <v>0</v>
      </c>
      <c r="D15" s="50">
        <v>0</v>
      </c>
    </row>
    <row r="16" spans="2:4">
      <c r="B16" s="30" t="s">
        <v>8</v>
      </c>
      <c r="C16" s="50">
        <v>16</v>
      </c>
      <c r="D16" s="50">
        <v>16</v>
      </c>
    </row>
    <row r="17" spans="2:4">
      <c r="B17" s="30" t="s">
        <v>139</v>
      </c>
      <c r="C17" s="50">
        <v>0</v>
      </c>
      <c r="D17" s="50">
        <v>0</v>
      </c>
    </row>
    <row r="18" spans="2:4">
      <c r="B18" s="30" t="s">
        <v>129</v>
      </c>
      <c r="C18" s="50">
        <v>2</v>
      </c>
      <c r="D18" s="50">
        <v>2</v>
      </c>
    </row>
    <row r="19" spans="2:4">
      <c r="B19" s="30" t="s">
        <v>140</v>
      </c>
      <c r="C19" s="50">
        <v>0</v>
      </c>
      <c r="D19" s="50">
        <v>0</v>
      </c>
    </row>
    <row r="20" spans="2:4">
      <c r="B20" s="30" t="s">
        <v>141</v>
      </c>
      <c r="C20" s="50">
        <v>0</v>
      </c>
      <c r="D20" s="50">
        <v>0</v>
      </c>
    </row>
    <row r="21" spans="2:4">
      <c r="B21" s="30" t="s">
        <v>142</v>
      </c>
      <c r="C21" s="50">
        <v>0</v>
      </c>
      <c r="D21" s="50">
        <v>0</v>
      </c>
    </row>
    <row r="22" spans="2:4">
      <c r="B22" s="30" t="s">
        <v>143</v>
      </c>
      <c r="C22" s="50">
        <v>0</v>
      </c>
      <c r="D22" s="50">
        <v>0</v>
      </c>
    </row>
    <row r="23" spans="2:4">
      <c r="B23" s="30" t="s">
        <v>9</v>
      </c>
      <c r="C23" s="50">
        <v>0</v>
      </c>
      <c r="D23" s="50">
        <v>2</v>
      </c>
    </row>
    <row r="24" spans="2:4">
      <c r="B24" s="30" t="s">
        <v>144</v>
      </c>
      <c r="C24" s="50">
        <v>0</v>
      </c>
      <c r="D24" s="50">
        <v>0</v>
      </c>
    </row>
    <row r="25" spans="2:4">
      <c r="B25" s="30" t="s">
        <v>10</v>
      </c>
      <c r="C25" s="50">
        <v>6</v>
      </c>
      <c r="D25" s="50">
        <v>0</v>
      </c>
    </row>
    <row r="26" spans="2:4">
      <c r="B26" s="30" t="s">
        <v>130</v>
      </c>
      <c r="C26" s="50">
        <v>19</v>
      </c>
      <c r="D26" s="50">
        <v>9</v>
      </c>
    </row>
    <row r="27" spans="2:4">
      <c r="B27" s="10" t="s">
        <v>145</v>
      </c>
      <c r="C27" s="43">
        <v>0</v>
      </c>
      <c r="D27" s="43">
        <v>0</v>
      </c>
    </row>
    <row r="28" spans="2:4">
      <c r="B28" s="10" t="s">
        <v>146</v>
      </c>
      <c r="C28" s="43">
        <v>1414</v>
      </c>
      <c r="D28" s="43">
        <v>1320</v>
      </c>
    </row>
    <row r="29" spans="2:4">
      <c r="B29" s="10" t="s">
        <v>147</v>
      </c>
      <c r="C29" s="43">
        <v>-694</v>
      </c>
      <c r="D29" s="43">
        <v>-542</v>
      </c>
    </row>
    <row r="30" spans="2:4">
      <c r="B30" s="10" t="s">
        <v>148</v>
      </c>
      <c r="C30" s="43">
        <v>10029</v>
      </c>
      <c r="D30" s="43">
        <v>4664</v>
      </c>
    </row>
    <row r="31" spans="2:4">
      <c r="B31" s="30" t="s">
        <v>149</v>
      </c>
      <c r="C31" s="50">
        <v>2360</v>
      </c>
      <c r="D31" s="50">
        <v>2897</v>
      </c>
    </row>
    <row r="32" spans="2:4">
      <c r="B32" s="31" t="s">
        <v>150</v>
      </c>
      <c r="C32" s="50">
        <v>86</v>
      </c>
      <c r="D32" s="50">
        <v>58</v>
      </c>
    </row>
    <row r="33" spans="2:6">
      <c r="B33" s="30" t="s">
        <v>151</v>
      </c>
      <c r="C33" s="50">
        <v>7669</v>
      </c>
      <c r="D33" s="50">
        <v>1767</v>
      </c>
    </row>
    <row r="34" spans="2:6">
      <c r="B34" s="31" t="s">
        <v>150</v>
      </c>
      <c r="C34" s="50">
        <v>0</v>
      </c>
      <c r="D34" s="50">
        <v>3</v>
      </c>
    </row>
    <row r="35" spans="2:6">
      <c r="B35" s="10" t="s">
        <v>152</v>
      </c>
      <c r="C35" s="43">
        <v>9335</v>
      </c>
      <c r="D35" s="43">
        <v>4122</v>
      </c>
    </row>
    <row r="36" spans="2:6">
      <c r="B36" s="38"/>
      <c r="C36" s="51"/>
      <c r="D36" s="51"/>
      <c r="E36" s="51"/>
      <c r="F36" s="51"/>
    </row>
    <row r="37" spans="2:6">
      <c r="B37" s="29" t="s">
        <v>179</v>
      </c>
      <c r="C37" s="48">
        <v>2.1</v>
      </c>
      <c r="D37" s="48">
        <v>1.1000000000000001</v>
      </c>
    </row>
    <row r="38" spans="2:6">
      <c r="B38" s="31" t="s">
        <v>125</v>
      </c>
      <c r="C38" s="52">
        <v>2.04</v>
      </c>
      <c r="D38" s="52">
        <v>1.1000000000000001</v>
      </c>
    </row>
    <row r="39" spans="2:6">
      <c r="B39" s="31" t="s">
        <v>127</v>
      </c>
      <c r="C39" s="52">
        <v>2.16</v>
      </c>
      <c r="D39" s="52">
        <v>1.23</v>
      </c>
    </row>
    <row r="40" spans="2:6">
      <c r="B40" s="31" t="s">
        <v>126</v>
      </c>
      <c r="C40" s="52">
        <v>2.04</v>
      </c>
      <c r="D40" s="52">
        <v>1.1000000000000001</v>
      </c>
    </row>
    <row r="41" spans="2:6" ht="46.5" customHeight="1">
      <c r="B41" s="89" t="s">
        <v>180</v>
      </c>
      <c r="C41" s="89"/>
      <c r="D41" s="89"/>
    </row>
    <row r="42" spans="2:6" s="8" customFormat="1" ht="12.75">
      <c r="B42" s="88"/>
      <c r="C42" s="88"/>
      <c r="D42" s="88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- Aktywna Selekcja   (subfundusz w Pekao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196</v>
      </c>
      <c r="C2" s="102"/>
      <c r="D2" s="102"/>
      <c r="E2" s="102"/>
      <c r="F2" s="102"/>
    </row>
    <row r="3" spans="2:10">
      <c r="B3" t="s">
        <v>197</v>
      </c>
    </row>
    <row r="4" spans="2:10" ht="34.5" customHeight="1">
      <c r="B4" s="73" t="s">
        <v>5</v>
      </c>
      <c r="C4" s="87" t="s">
        <v>2</v>
      </c>
      <c r="D4" s="87"/>
      <c r="E4" s="87"/>
      <c r="F4" s="87"/>
    </row>
    <row r="5" spans="2:10" ht="6" customHeight="1"/>
    <row r="6" spans="2:10">
      <c r="B6" s="72" t="s">
        <v>154</v>
      </c>
      <c r="C6" s="99" t="s">
        <v>134</v>
      </c>
      <c r="D6" s="99"/>
      <c r="E6" s="99" t="s">
        <v>135</v>
      </c>
      <c r="F6" s="99"/>
      <c r="G6" s="81"/>
      <c r="H6" s="81"/>
      <c r="I6" s="81"/>
      <c r="J6" s="81"/>
    </row>
    <row r="7" spans="2:10">
      <c r="B7" s="13" t="s">
        <v>22</v>
      </c>
      <c r="C7" s="97"/>
      <c r="D7" s="97"/>
      <c r="E7" s="97"/>
      <c r="F7" s="97"/>
      <c r="G7" s="100"/>
      <c r="H7" s="101"/>
      <c r="I7" s="101"/>
      <c r="J7" s="101"/>
    </row>
    <row r="8" spans="2:10" ht="24">
      <c r="B8" s="13" t="s">
        <v>155</v>
      </c>
      <c r="C8" s="97">
        <v>38009</v>
      </c>
      <c r="D8" s="97"/>
      <c r="E8" s="97">
        <v>38759</v>
      </c>
      <c r="F8" s="97"/>
      <c r="G8" s="81"/>
      <c r="H8" s="81"/>
      <c r="I8" s="81"/>
      <c r="J8" s="81"/>
    </row>
    <row r="9" spans="2:10">
      <c r="B9" s="13" t="s">
        <v>156</v>
      </c>
      <c r="C9" s="97">
        <v>9335</v>
      </c>
      <c r="D9" s="97"/>
      <c r="E9" s="97">
        <v>4122</v>
      </c>
      <c r="F9" s="97"/>
      <c r="G9" s="81"/>
      <c r="H9" s="81"/>
      <c r="I9" s="81"/>
      <c r="J9" s="81"/>
    </row>
    <row r="10" spans="2:10">
      <c r="B10" s="17" t="s">
        <v>157</v>
      </c>
      <c r="C10" s="97">
        <v>-694</v>
      </c>
      <c r="D10" s="97"/>
      <c r="E10" s="97">
        <v>-542</v>
      </c>
      <c r="F10" s="97"/>
      <c r="G10" s="81"/>
      <c r="H10" s="81"/>
      <c r="I10" s="81"/>
      <c r="J10" s="81"/>
    </row>
    <row r="11" spans="2:10">
      <c r="B11" s="17" t="s">
        <v>158</v>
      </c>
      <c r="C11" s="97">
        <v>2360</v>
      </c>
      <c r="D11" s="97"/>
      <c r="E11" s="97">
        <v>2897</v>
      </c>
      <c r="F11" s="97"/>
      <c r="G11" s="81"/>
      <c r="H11" s="81"/>
      <c r="I11" s="81"/>
      <c r="J11" s="81"/>
    </row>
    <row r="12" spans="2:10" ht="24">
      <c r="B12" s="17" t="s">
        <v>159</v>
      </c>
      <c r="C12" s="97">
        <v>7669</v>
      </c>
      <c r="D12" s="97"/>
      <c r="E12" s="97">
        <v>1767</v>
      </c>
      <c r="F12" s="97"/>
      <c r="G12" s="81"/>
      <c r="H12" s="81"/>
      <c r="I12" s="81"/>
      <c r="J12" s="81"/>
    </row>
    <row r="13" spans="2:10">
      <c r="B13" s="13" t="s">
        <v>160</v>
      </c>
      <c r="C13" s="97">
        <v>9335</v>
      </c>
      <c r="D13" s="97"/>
      <c r="E13" s="97">
        <v>4122</v>
      </c>
      <c r="F13" s="97"/>
      <c r="G13" s="81"/>
      <c r="H13" s="81"/>
      <c r="I13" s="81"/>
      <c r="J13" s="81"/>
    </row>
    <row r="14" spans="2:10">
      <c r="B14" s="13" t="s">
        <v>161</v>
      </c>
      <c r="C14" s="97">
        <v>0</v>
      </c>
      <c r="D14" s="97"/>
      <c r="E14" s="97">
        <v>0</v>
      </c>
      <c r="F14" s="97"/>
      <c r="G14" s="81"/>
      <c r="H14" s="81"/>
      <c r="I14" s="81"/>
      <c r="J14" s="81"/>
    </row>
    <row r="15" spans="2:10">
      <c r="B15" s="17" t="s">
        <v>162</v>
      </c>
      <c r="C15" s="97">
        <v>0</v>
      </c>
      <c r="D15" s="97"/>
      <c r="E15" s="97">
        <v>0</v>
      </c>
      <c r="F15" s="97"/>
      <c r="G15" s="81"/>
      <c r="H15" s="81"/>
      <c r="I15" s="81"/>
      <c r="J15" s="81"/>
    </row>
    <row r="16" spans="2:10">
      <c r="B16" s="17" t="s">
        <v>163</v>
      </c>
      <c r="C16" s="97">
        <v>0</v>
      </c>
      <c r="D16" s="97"/>
      <c r="E16" s="97">
        <v>0</v>
      </c>
      <c r="F16" s="97"/>
      <c r="G16" s="81"/>
      <c r="H16" s="81"/>
      <c r="I16" s="81"/>
      <c r="J16" s="81"/>
    </row>
    <row r="17" spans="2:10">
      <c r="B17" s="17" t="s">
        <v>164</v>
      </c>
      <c r="C17" s="97">
        <v>0</v>
      </c>
      <c r="D17" s="97"/>
      <c r="E17" s="97">
        <v>0</v>
      </c>
      <c r="F17" s="97"/>
      <c r="G17" s="81"/>
      <c r="H17" s="81"/>
      <c r="I17" s="81"/>
      <c r="J17" s="81"/>
    </row>
    <row r="18" spans="2:10">
      <c r="B18" s="13" t="s">
        <v>165</v>
      </c>
      <c r="C18" s="97">
        <v>15215</v>
      </c>
      <c r="D18" s="97"/>
      <c r="E18" s="97">
        <v>-4872</v>
      </c>
      <c r="F18" s="97"/>
      <c r="G18" s="81"/>
      <c r="H18" s="81"/>
      <c r="I18" s="81"/>
      <c r="J18" s="81"/>
    </row>
    <row r="19" spans="2:10">
      <c r="B19" s="17" t="s">
        <v>166</v>
      </c>
      <c r="C19" s="97">
        <v>55458</v>
      </c>
      <c r="D19" s="97"/>
      <c r="E19" s="97">
        <v>5476</v>
      </c>
      <c r="F19" s="97"/>
      <c r="G19" s="81"/>
      <c r="H19" s="81"/>
      <c r="I19" s="81"/>
      <c r="J19" s="81"/>
    </row>
    <row r="20" spans="2:10">
      <c r="B20" s="17" t="s">
        <v>167</v>
      </c>
      <c r="C20" s="97">
        <v>-40243</v>
      </c>
      <c r="D20" s="97"/>
      <c r="E20" s="97">
        <v>-10348</v>
      </c>
      <c r="F20" s="97"/>
      <c r="G20" s="81"/>
      <c r="H20" s="81"/>
      <c r="I20" s="81"/>
      <c r="J20" s="81"/>
    </row>
    <row r="21" spans="2:10" ht="24">
      <c r="B21" s="13" t="s">
        <v>168</v>
      </c>
      <c r="C21" s="97">
        <v>24550</v>
      </c>
      <c r="D21" s="97"/>
      <c r="E21" s="97">
        <v>-750</v>
      </c>
      <c r="F21" s="97"/>
      <c r="G21" s="81"/>
      <c r="H21" s="81"/>
      <c r="I21" s="81"/>
      <c r="J21" s="81"/>
    </row>
    <row r="22" spans="2:10">
      <c r="B22" s="13" t="s">
        <v>169</v>
      </c>
      <c r="C22" s="97">
        <v>62559</v>
      </c>
      <c r="D22" s="97"/>
      <c r="E22" s="97">
        <v>38009</v>
      </c>
      <c r="F22" s="97"/>
      <c r="G22" s="81"/>
      <c r="H22" s="81"/>
      <c r="I22" s="81"/>
      <c r="J22" s="81"/>
    </row>
    <row r="23" spans="2:10">
      <c r="B23" s="13" t="s">
        <v>170</v>
      </c>
      <c r="C23" s="97">
        <v>46772</v>
      </c>
      <c r="D23" s="97"/>
      <c r="E23" s="97">
        <v>37295</v>
      </c>
      <c r="F23" s="97"/>
      <c r="G23" s="81"/>
      <c r="H23" s="81"/>
      <c r="I23" s="81"/>
      <c r="J23" s="81"/>
    </row>
    <row r="24" spans="2:10">
      <c r="B24" s="20" t="s">
        <v>181</v>
      </c>
      <c r="C24" s="96"/>
      <c r="D24" s="96"/>
      <c r="E24" s="96"/>
      <c r="F24" s="96"/>
      <c r="G24" s="81"/>
      <c r="H24" s="81"/>
      <c r="I24" s="81"/>
      <c r="J24" s="81"/>
    </row>
    <row r="25" spans="2:10" ht="24">
      <c r="B25" s="13" t="s">
        <v>182</v>
      </c>
      <c r="C25" s="96"/>
      <c r="D25" s="96"/>
      <c r="E25" s="96"/>
      <c r="F25" s="96"/>
      <c r="G25" s="81"/>
      <c r="H25" s="81"/>
      <c r="I25" s="81"/>
      <c r="J25" s="81"/>
    </row>
    <row r="26" spans="2:10">
      <c r="B26" s="17" t="s">
        <v>125</v>
      </c>
      <c r="C26" s="96"/>
      <c r="D26" s="96"/>
      <c r="E26" s="96"/>
      <c r="F26" s="96"/>
      <c r="G26" s="81"/>
      <c r="H26" s="81"/>
      <c r="I26" s="81"/>
      <c r="J26" s="81"/>
    </row>
    <row r="27" spans="2:10">
      <c r="B27" s="25" t="s">
        <v>183</v>
      </c>
      <c r="C27" s="96">
        <v>2446342.023</v>
      </c>
      <c r="D27" s="96"/>
      <c r="E27" s="96">
        <v>453963.36900000001</v>
      </c>
      <c r="F27" s="96"/>
      <c r="G27" s="81"/>
      <c r="H27" s="81"/>
      <c r="I27" s="81"/>
      <c r="J27" s="81"/>
    </row>
    <row r="28" spans="2:10">
      <c r="B28" s="25" t="s">
        <v>184</v>
      </c>
      <c r="C28" s="96">
        <v>1865458.74</v>
      </c>
      <c r="D28" s="96"/>
      <c r="E28" s="96">
        <v>841248.37800000003</v>
      </c>
      <c r="F28" s="96"/>
      <c r="G28" s="81"/>
      <c r="H28" s="81"/>
      <c r="I28" s="81"/>
      <c r="J28" s="81"/>
    </row>
    <row r="29" spans="2:10">
      <c r="B29" s="25" t="s">
        <v>185</v>
      </c>
      <c r="C29" s="96">
        <v>580883.28300000005</v>
      </c>
      <c r="D29" s="96"/>
      <c r="E29" s="96">
        <v>-387285.00900000002</v>
      </c>
      <c r="F29" s="96"/>
      <c r="G29" s="81"/>
      <c r="H29" s="81"/>
      <c r="I29" s="81"/>
      <c r="J29" s="81"/>
    </row>
    <row r="30" spans="2:10">
      <c r="B30" s="17" t="s">
        <v>127</v>
      </c>
      <c r="C30" s="96"/>
      <c r="D30" s="96"/>
      <c r="E30" s="96"/>
      <c r="F30" s="96"/>
      <c r="G30" s="81"/>
      <c r="H30" s="81"/>
      <c r="I30" s="81"/>
      <c r="J30" s="81"/>
    </row>
    <row r="31" spans="2:10">
      <c r="B31" s="25" t="s">
        <v>183</v>
      </c>
      <c r="C31" s="96">
        <v>2534843.1910000001</v>
      </c>
      <c r="D31" s="96"/>
      <c r="E31" s="96">
        <v>87203.311000000002</v>
      </c>
      <c r="F31" s="96"/>
      <c r="G31" s="81"/>
      <c r="H31" s="81"/>
      <c r="I31" s="81"/>
      <c r="J31" s="81"/>
    </row>
    <row r="32" spans="2:10">
      <c r="B32" s="25" t="s">
        <v>184</v>
      </c>
      <c r="C32" s="96">
        <v>1778450.102</v>
      </c>
      <c r="D32" s="96"/>
      <c r="E32" s="96">
        <v>189808.821</v>
      </c>
      <c r="F32" s="96"/>
      <c r="G32" s="81"/>
      <c r="H32" s="81"/>
      <c r="I32" s="81"/>
      <c r="J32" s="81"/>
    </row>
    <row r="33" spans="2:10">
      <c r="B33" s="25" t="s">
        <v>185</v>
      </c>
      <c r="C33" s="96">
        <v>756393.08900000004</v>
      </c>
      <c r="D33" s="96"/>
      <c r="E33" s="96">
        <v>-102605.51</v>
      </c>
      <c r="F33" s="96"/>
      <c r="G33" s="81"/>
      <c r="H33" s="81"/>
      <c r="I33" s="81"/>
      <c r="J33" s="81"/>
    </row>
    <row r="34" spans="2:10" ht="24">
      <c r="B34" s="13" t="s">
        <v>186</v>
      </c>
      <c r="C34" s="96"/>
      <c r="D34" s="96"/>
      <c r="E34" s="96"/>
      <c r="F34" s="96"/>
      <c r="G34" s="81"/>
      <c r="H34" s="81"/>
      <c r="I34" s="81"/>
      <c r="J34" s="81"/>
    </row>
    <row r="35" spans="2:10">
      <c r="B35" s="17" t="s">
        <v>125</v>
      </c>
      <c r="C35" s="96"/>
      <c r="D35" s="96"/>
      <c r="E35" s="96"/>
      <c r="F35" s="96"/>
      <c r="G35" s="81"/>
      <c r="H35" s="81"/>
      <c r="I35" s="81"/>
      <c r="J35" s="81"/>
    </row>
    <row r="36" spans="2:10">
      <c r="B36" s="25" t="s">
        <v>183</v>
      </c>
      <c r="C36" s="96">
        <v>20932502.037999999</v>
      </c>
      <c r="D36" s="96"/>
      <c r="E36" s="96">
        <v>18486160.015000001</v>
      </c>
      <c r="F36" s="96"/>
      <c r="G36" s="81"/>
      <c r="H36" s="81"/>
      <c r="I36" s="81"/>
      <c r="J36" s="81"/>
    </row>
    <row r="37" spans="2:10">
      <c r="B37" s="25" t="s">
        <v>184</v>
      </c>
      <c r="C37" s="96">
        <v>16911809.899</v>
      </c>
      <c r="D37" s="96"/>
      <c r="E37" s="96">
        <v>15046351.159</v>
      </c>
      <c r="F37" s="96"/>
      <c r="G37" s="81"/>
      <c r="H37" s="81"/>
      <c r="I37" s="81"/>
      <c r="J37" s="81"/>
    </row>
    <row r="38" spans="2:10">
      <c r="B38" s="25" t="s">
        <v>185</v>
      </c>
      <c r="C38" s="96">
        <v>4020692.139</v>
      </c>
      <c r="D38" s="96"/>
      <c r="E38" s="96">
        <v>3439808.8560000001</v>
      </c>
      <c r="F38" s="96"/>
      <c r="G38" s="81"/>
      <c r="H38" s="81"/>
      <c r="I38" s="81"/>
      <c r="J38" s="81"/>
    </row>
    <row r="39" spans="2:10">
      <c r="B39" s="25" t="s">
        <v>187</v>
      </c>
      <c r="C39" s="96">
        <v>4020692.139</v>
      </c>
      <c r="D39" s="96"/>
      <c r="E39" s="96">
        <v>3439808.8560000001</v>
      </c>
      <c r="F39" s="96"/>
      <c r="G39" s="81"/>
      <c r="H39" s="81"/>
      <c r="I39" s="81"/>
      <c r="J39" s="81"/>
    </row>
    <row r="40" spans="2:10">
      <c r="B40" s="17" t="s">
        <v>127</v>
      </c>
      <c r="C40" s="96"/>
      <c r="D40" s="96"/>
      <c r="E40" s="96"/>
      <c r="F40" s="96"/>
      <c r="G40" s="81"/>
      <c r="H40" s="81"/>
      <c r="I40" s="81"/>
      <c r="J40" s="81"/>
    </row>
    <row r="41" spans="2:10">
      <c r="B41" s="25" t="s">
        <v>183</v>
      </c>
      <c r="C41" s="96">
        <v>4262887.6440000003</v>
      </c>
      <c r="D41" s="96"/>
      <c r="E41" s="96">
        <v>1728044.453</v>
      </c>
      <c r="F41" s="96"/>
      <c r="G41" s="81"/>
      <c r="H41" s="81"/>
      <c r="I41" s="81"/>
      <c r="J41" s="81"/>
    </row>
    <row r="42" spans="2:10">
      <c r="B42" s="25" t="s">
        <v>184</v>
      </c>
      <c r="C42" s="96">
        <v>3388748.9169999999</v>
      </c>
      <c r="D42" s="96"/>
      <c r="E42" s="96">
        <v>1610298.8149999999</v>
      </c>
      <c r="F42" s="96"/>
      <c r="G42" s="81"/>
      <c r="H42" s="81"/>
      <c r="I42" s="81"/>
      <c r="J42" s="81"/>
    </row>
    <row r="43" spans="2:10">
      <c r="B43" s="25" t="s">
        <v>185</v>
      </c>
      <c r="C43" s="96">
        <v>874138.72699999996</v>
      </c>
      <c r="D43" s="96"/>
      <c r="E43" s="96">
        <v>117745.63800000001</v>
      </c>
      <c r="F43" s="96"/>
      <c r="G43" s="81"/>
      <c r="H43" s="81"/>
      <c r="I43" s="81"/>
      <c r="J43" s="81"/>
    </row>
    <row r="44" spans="2:10">
      <c r="B44" s="25" t="s">
        <v>187</v>
      </c>
      <c r="C44" s="96">
        <v>874138.72699999996</v>
      </c>
      <c r="D44" s="96"/>
      <c r="E44" s="96">
        <v>117745.63800000001</v>
      </c>
      <c r="F44" s="96"/>
      <c r="G44" s="81"/>
      <c r="H44" s="81"/>
      <c r="I44" s="81"/>
      <c r="J44" s="81"/>
    </row>
    <row r="45" spans="2:10" ht="24">
      <c r="B45" s="32" t="s">
        <v>188</v>
      </c>
      <c r="C45" s="92"/>
      <c r="D45" s="92"/>
      <c r="E45" s="92"/>
      <c r="F45" s="92"/>
      <c r="G45" s="81"/>
      <c r="H45" s="81"/>
      <c r="I45" s="81"/>
      <c r="J45" s="81"/>
    </row>
    <row r="46" spans="2:10" ht="24">
      <c r="B46" s="33" t="s">
        <v>189</v>
      </c>
      <c r="C46" s="92"/>
      <c r="D46" s="92"/>
      <c r="E46" s="92"/>
      <c r="F46" s="92"/>
      <c r="G46" s="93"/>
      <c r="H46" s="94"/>
      <c r="I46" s="94"/>
      <c r="J46" s="94"/>
    </row>
    <row r="47" spans="2:10">
      <c r="B47" s="34" t="s">
        <v>125</v>
      </c>
      <c r="C47" s="95">
        <v>10.67</v>
      </c>
      <c r="D47" s="95"/>
      <c r="E47" s="95">
        <v>9.57</v>
      </c>
      <c r="F47" s="95"/>
      <c r="G47" s="81"/>
      <c r="H47" s="81"/>
      <c r="I47" s="81"/>
      <c r="J47" s="81"/>
    </row>
    <row r="48" spans="2:10">
      <c r="B48" s="34" t="s">
        <v>127</v>
      </c>
      <c r="C48" s="95">
        <v>10.96</v>
      </c>
      <c r="D48" s="95"/>
      <c r="E48" s="95">
        <v>9.73</v>
      </c>
      <c r="F48" s="95"/>
      <c r="G48" s="81"/>
      <c r="H48" s="81"/>
      <c r="I48" s="81"/>
      <c r="J48" s="81"/>
    </row>
    <row r="49" spans="2:10">
      <c r="B49" s="34" t="s">
        <v>126</v>
      </c>
      <c r="C49" s="95">
        <v>10.67</v>
      </c>
      <c r="D49" s="95"/>
      <c r="E49" s="95">
        <v>9.57</v>
      </c>
      <c r="F49" s="95"/>
      <c r="G49" s="81"/>
      <c r="H49" s="81"/>
      <c r="I49" s="81"/>
      <c r="J49" s="81"/>
    </row>
    <row r="50" spans="2:10" ht="24">
      <c r="B50" s="33" t="s">
        <v>190</v>
      </c>
      <c r="C50" s="92"/>
      <c r="D50" s="92"/>
      <c r="E50" s="92"/>
      <c r="F50" s="92"/>
      <c r="G50" s="93"/>
      <c r="H50" s="94"/>
      <c r="I50" s="94"/>
      <c r="J50" s="94"/>
    </row>
    <row r="51" spans="2:10">
      <c r="B51" s="34" t="s">
        <v>125</v>
      </c>
      <c r="C51" s="95">
        <v>12.71</v>
      </c>
      <c r="D51" s="95"/>
      <c r="E51" s="95">
        <v>10.67</v>
      </c>
      <c r="F51" s="95"/>
      <c r="G51" s="81"/>
      <c r="H51" s="81"/>
      <c r="I51" s="81"/>
      <c r="J51" s="81"/>
    </row>
    <row r="52" spans="2:10">
      <c r="B52" s="34" t="s">
        <v>127</v>
      </c>
      <c r="C52" s="95">
        <v>13.12</v>
      </c>
      <c r="D52" s="95"/>
      <c r="E52" s="95">
        <v>10.96</v>
      </c>
      <c r="F52" s="95"/>
      <c r="G52" s="81"/>
      <c r="H52" s="81"/>
      <c r="I52" s="81"/>
      <c r="J52" s="81"/>
    </row>
    <row r="53" spans="2:10">
      <c r="B53" s="34" t="s">
        <v>126</v>
      </c>
      <c r="C53" s="95">
        <v>12.71</v>
      </c>
      <c r="D53" s="95"/>
      <c r="E53" s="95">
        <v>10.67</v>
      </c>
      <c r="F53" s="95"/>
      <c r="G53" s="81"/>
      <c r="H53" s="81"/>
      <c r="I53" s="81"/>
      <c r="J53" s="81"/>
    </row>
    <row r="54" spans="2:10" ht="24">
      <c r="B54" s="33" t="s">
        <v>191</v>
      </c>
      <c r="C54" s="92"/>
      <c r="D54" s="92"/>
      <c r="E54" s="92"/>
      <c r="F54" s="92"/>
      <c r="G54" s="93"/>
      <c r="H54" s="94"/>
      <c r="I54" s="94"/>
      <c r="J54" s="94"/>
    </row>
    <row r="55" spans="2:10">
      <c r="B55" s="34" t="s">
        <v>125</v>
      </c>
      <c r="C55" s="90">
        <v>19.12</v>
      </c>
      <c r="D55" s="90"/>
      <c r="E55" s="90">
        <v>11.49</v>
      </c>
      <c r="F55" s="90"/>
      <c r="G55" s="81"/>
      <c r="H55" s="81"/>
      <c r="I55" s="81"/>
      <c r="J55" s="81"/>
    </row>
    <row r="56" spans="2:10">
      <c r="B56" s="34" t="s">
        <v>126</v>
      </c>
      <c r="C56" s="90">
        <v>19.12</v>
      </c>
      <c r="D56" s="90"/>
      <c r="E56" s="90">
        <v>11.49</v>
      </c>
      <c r="F56" s="90"/>
      <c r="G56" s="81"/>
      <c r="H56" s="81"/>
      <c r="I56" s="81"/>
      <c r="J56" s="81"/>
    </row>
    <row r="57" spans="2:10">
      <c r="B57" s="34" t="s">
        <v>127</v>
      </c>
      <c r="C57" s="90">
        <v>19.71</v>
      </c>
      <c r="D57" s="90"/>
      <c r="E57" s="90">
        <v>12.64</v>
      </c>
      <c r="F57" s="90"/>
      <c r="G57" s="81"/>
      <c r="H57" s="81"/>
      <c r="I57" s="81"/>
      <c r="J57" s="81"/>
    </row>
    <row r="58" spans="2:10" ht="24">
      <c r="B58" s="33" t="s">
        <v>192</v>
      </c>
      <c r="C58" s="92"/>
      <c r="D58" s="92"/>
      <c r="E58" s="92"/>
      <c r="F58" s="92"/>
      <c r="G58" s="93"/>
      <c r="H58" s="94"/>
      <c r="I58" s="94"/>
      <c r="J58" s="94"/>
    </row>
    <row r="59" spans="2:10">
      <c r="B59" s="34" t="s">
        <v>125</v>
      </c>
      <c r="C59" s="53">
        <v>7.79</v>
      </c>
      <c r="D59" s="54">
        <v>43902</v>
      </c>
      <c r="E59" s="53">
        <v>9.42</v>
      </c>
      <c r="F59" s="54">
        <v>43468</v>
      </c>
    </row>
    <row r="60" spans="2:10">
      <c r="B60" s="34" t="s">
        <v>126</v>
      </c>
      <c r="C60" s="53">
        <v>7.79</v>
      </c>
      <c r="D60" s="54">
        <v>43902</v>
      </c>
      <c r="E60" s="53">
        <v>9.42</v>
      </c>
      <c r="F60" s="54">
        <v>43468</v>
      </c>
    </row>
    <row r="61" spans="2:10">
      <c r="B61" s="34" t="s">
        <v>127</v>
      </c>
      <c r="C61" s="53">
        <v>8.01</v>
      </c>
      <c r="D61" s="54">
        <v>43902</v>
      </c>
      <c r="E61" s="53">
        <v>9.58</v>
      </c>
      <c r="F61" s="54">
        <v>43468</v>
      </c>
    </row>
    <row r="62" spans="2:10" ht="24">
      <c r="B62" s="33" t="s">
        <v>193</v>
      </c>
      <c r="C62" s="53"/>
      <c r="D62" s="54"/>
      <c r="E62" s="53"/>
      <c r="F62" s="54"/>
      <c r="G62" s="55"/>
      <c r="H62" s="56"/>
      <c r="I62" s="57"/>
      <c r="J62" s="56"/>
    </row>
    <row r="63" spans="2:10">
      <c r="B63" s="34" t="s">
        <v>125</v>
      </c>
      <c r="C63" s="53">
        <v>12.75</v>
      </c>
      <c r="D63" s="54">
        <v>44194</v>
      </c>
      <c r="E63" s="53">
        <v>10.68</v>
      </c>
      <c r="F63" s="54">
        <v>43829</v>
      </c>
    </row>
    <row r="64" spans="2:10">
      <c r="B64" s="34" t="s">
        <v>126</v>
      </c>
      <c r="C64" s="53">
        <v>12.75</v>
      </c>
      <c r="D64" s="54">
        <v>44194</v>
      </c>
      <c r="E64" s="53">
        <v>10.68</v>
      </c>
      <c r="F64" s="54">
        <v>43829</v>
      </c>
    </row>
    <row r="65" spans="2:10">
      <c r="B65" s="34" t="s">
        <v>127</v>
      </c>
      <c r="C65" s="53">
        <v>13.16</v>
      </c>
      <c r="D65" s="54">
        <v>44194</v>
      </c>
      <c r="E65" s="53">
        <v>10.96</v>
      </c>
      <c r="F65" s="54">
        <v>43829</v>
      </c>
    </row>
    <row r="66" spans="2:10" ht="24">
      <c r="B66" s="33" t="s">
        <v>194</v>
      </c>
      <c r="C66" s="53"/>
      <c r="D66" s="54"/>
      <c r="E66" s="53"/>
      <c r="F66" s="54"/>
      <c r="G66" s="55"/>
      <c r="H66" s="56"/>
      <c r="I66" s="57"/>
      <c r="J66" s="56"/>
    </row>
    <row r="67" spans="2:10">
      <c r="B67" s="34" t="s">
        <v>125</v>
      </c>
      <c r="C67" s="53">
        <v>12.71</v>
      </c>
      <c r="D67" s="54">
        <v>44195</v>
      </c>
      <c r="E67" s="53">
        <v>10.68</v>
      </c>
      <c r="F67" s="54">
        <v>43829</v>
      </c>
    </row>
    <row r="68" spans="2:10">
      <c r="B68" s="34" t="s">
        <v>126</v>
      </c>
      <c r="C68" s="53">
        <v>12.71</v>
      </c>
      <c r="D68" s="54">
        <v>44195</v>
      </c>
      <c r="E68" s="53">
        <v>10.68</v>
      </c>
      <c r="F68" s="54">
        <v>43829</v>
      </c>
    </row>
    <row r="69" spans="2:10">
      <c r="B69" s="34" t="s">
        <v>127</v>
      </c>
      <c r="C69" s="53">
        <v>13.12</v>
      </c>
      <c r="D69" s="54">
        <v>44195</v>
      </c>
      <c r="E69" s="53">
        <v>10.96</v>
      </c>
      <c r="F69" s="54">
        <v>43829</v>
      </c>
    </row>
    <row r="70" spans="2:10" ht="24">
      <c r="B70" s="35" t="s">
        <v>195</v>
      </c>
      <c r="C70" s="91">
        <v>3.02</v>
      </c>
      <c r="D70" s="91"/>
      <c r="E70" s="91">
        <v>3.54</v>
      </c>
      <c r="F70" s="91"/>
      <c r="G70" s="81"/>
      <c r="H70" s="81"/>
      <c r="I70" s="81"/>
      <c r="J70" s="81"/>
    </row>
    <row r="71" spans="2:10">
      <c r="B71" s="36" t="s">
        <v>137</v>
      </c>
      <c r="C71" s="90">
        <v>2.93</v>
      </c>
      <c r="D71" s="90"/>
      <c r="E71" s="90">
        <v>3.46</v>
      </c>
      <c r="F71" s="90"/>
      <c r="G71" s="81"/>
      <c r="H71" s="81"/>
      <c r="I71" s="81"/>
      <c r="J71" s="81"/>
    </row>
    <row r="72" spans="2:10">
      <c r="B72" s="37" t="s">
        <v>138</v>
      </c>
      <c r="C72" s="90" t="s">
        <v>0</v>
      </c>
      <c r="D72" s="90"/>
      <c r="E72" s="90" t="s">
        <v>0</v>
      </c>
      <c r="F72" s="90"/>
      <c r="G72" s="81"/>
      <c r="H72" s="81"/>
      <c r="I72" s="81"/>
      <c r="J72" s="81"/>
    </row>
    <row r="73" spans="2:10">
      <c r="B73" s="37" t="s">
        <v>8</v>
      </c>
      <c r="C73" s="90">
        <v>0.03</v>
      </c>
      <c r="D73" s="90"/>
      <c r="E73" s="90">
        <v>0.04</v>
      </c>
      <c r="F73" s="90"/>
      <c r="G73" s="81"/>
      <c r="H73" s="81"/>
      <c r="I73" s="81"/>
      <c r="J73" s="81"/>
    </row>
    <row r="74" spans="2:10">
      <c r="B74" s="37" t="s">
        <v>139</v>
      </c>
      <c r="C74" s="90" t="s">
        <v>0</v>
      </c>
      <c r="D74" s="90"/>
      <c r="E74" s="90" t="s">
        <v>0</v>
      </c>
      <c r="F74" s="90"/>
      <c r="G74" s="81"/>
      <c r="H74" s="81"/>
      <c r="I74" s="81"/>
      <c r="J74" s="81"/>
    </row>
    <row r="75" spans="2:10">
      <c r="B75" s="37" t="s">
        <v>140</v>
      </c>
      <c r="C75" s="90" t="s">
        <v>0</v>
      </c>
      <c r="D75" s="90"/>
      <c r="E75" s="90" t="s">
        <v>0</v>
      </c>
      <c r="F75" s="90"/>
      <c r="G75" s="81"/>
      <c r="H75" s="81"/>
      <c r="I75" s="81"/>
      <c r="J75" s="81"/>
    </row>
    <row r="76" spans="2:10">
      <c r="B76" s="37" t="s">
        <v>141</v>
      </c>
      <c r="C76" s="90" t="s">
        <v>0</v>
      </c>
      <c r="D76" s="90"/>
      <c r="E76" s="90" t="s">
        <v>0</v>
      </c>
      <c r="F76" s="90"/>
      <c r="G76" s="81"/>
      <c r="H76" s="81"/>
      <c r="I76" s="81"/>
      <c r="J76" s="81"/>
    </row>
    <row r="77" spans="2:10" s="6" customFormat="1" ht="12">
      <c r="B77" s="12" t="s">
        <v>6</v>
      </c>
    </row>
    <row r="78" spans="2:10" s="6" customFormat="1" ht="12">
      <c r="B78" s="98"/>
      <c r="C78" s="98"/>
      <c r="D78" s="98"/>
      <c r="E78" s="98"/>
      <c r="F78" s="98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Akcji - Aktywna Selekcja   (subfundusz w Pekao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15PAAS</cp:keywords>
  <cp:lastModifiedBy>Czumaj Zbigniew</cp:lastModifiedBy>
  <cp:lastPrinted>2021-04-21T14:53:14Z</cp:lastPrinted>
  <dcterms:created xsi:type="dcterms:W3CDTF">2009-09-25T10:53:11Z</dcterms:created>
  <dcterms:modified xsi:type="dcterms:W3CDTF">2021-04-21T14:53:17Z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