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en_skoroszyt" defaultThemeVersion="124226"/>
  <mc:AlternateContent xmlns:mc="http://schemas.openxmlformats.org/markup-compatibility/2006">
    <mc:Choice Requires="x15">
      <x15ac:absPath xmlns:x15ac="http://schemas.microsoft.com/office/spreadsheetml/2010/11/ac" url="\\wawfs\teams\DKF\Sprawozdania\Sprawozdanie półroczne 2020\2020-FINAL\2020-Tabele\2020-Tabele_xlsx\"/>
    </mc:Choice>
  </mc:AlternateContent>
  <bookViews>
    <workbookView xWindow="0" yWindow="17850" windowWidth="28800" windowHeight="11700" tabRatio="970"/>
  </bookViews>
  <sheets>
    <sheet name="Lista_TABEL" sheetId="14" r:id="rId1"/>
    <sheet name="tabela glowna" sheetId="1" r:id="rId2"/>
    <sheet name="tabele uzupelniajace" sheetId="2" r:id="rId3"/>
    <sheet name="tabele dodatkowe" sheetId="3" r:id="rId4"/>
    <sheet name="bilans" sheetId="4" r:id="rId5"/>
    <sheet name="rachunek wyniku" sheetId="5" r:id="rId6"/>
    <sheet name="zestawienie_zmian" sheetId="6" r:id="rId7"/>
  </sheets>
  <definedNames>
    <definedName name="_xlnm.Print_Area" localSheetId="4">bilans!$A$1:$G$38</definedName>
    <definedName name="_xlnm.Print_Area" localSheetId="0">Lista_TABEL!$A$1:$F$20</definedName>
    <definedName name="_xlnm.Print_Area" localSheetId="5">'rachunek wyniku'!$A$1:$G$43</definedName>
    <definedName name="_xlnm.Print_Area" localSheetId="1">'tabela glowna'!$B$2:$I$29</definedName>
    <definedName name="_xlnm.Print_Area" localSheetId="3">'tabele dodatkowe'!$A$1:$K$53</definedName>
    <definedName name="_xlnm.Print_Area" localSheetId="2">'tabele uzupelniajace'!$A$1:$P$220</definedName>
    <definedName name="_xlnm.Print_Area" localSheetId="6">zestawienie_zmian!$A$1:$K$88</definedName>
    <definedName name="T_BILANS">bilans!$B$4</definedName>
    <definedName name="T_RACHUNEK_WYNIKU">'rachunek wyniku'!$B$4</definedName>
    <definedName name="T_Tabela_Główna">'tabela glowna'!$B$4</definedName>
    <definedName name="T_Tabele_DODATKOWE">'tabele dodatkowe'!$B$4</definedName>
    <definedName name="T_Tabele_UZUPEŁNIAJĄCE">'tabele uzupelniajace'!$B$4</definedName>
    <definedName name="T_ZESTAWIENIE">zestawienie_zmian!$B$4</definedName>
    <definedName name="_xlnm.Print_Titles" localSheetId="4">bilans!$1:$5</definedName>
    <definedName name="_xlnm.Print_Titles" localSheetId="5">'rachunek wyniku'!$1:$5</definedName>
    <definedName name="_xlnm.Print_Titles" localSheetId="1">'tabela glowna'!$1:$5</definedName>
    <definedName name="_xlnm.Print_Titles" localSheetId="3">'tabele dodatkowe'!$1:$5</definedName>
    <definedName name="_xlnm.Print_Titles" localSheetId="2">'tabele uzupelniajace'!$1:$5</definedName>
    <definedName name="_xlnm.Print_Titles" localSheetId="6">zestawienie_zmian!$1:$5</definedName>
  </definedNames>
  <calcPr calcId="162913" calcMode="manual" calcCompleted="0" calcOnSave="0"/>
</workbook>
</file>

<file path=xl/sharedStrings.xml><?xml version="1.0" encoding="utf-8"?>
<sst xmlns="http://schemas.openxmlformats.org/spreadsheetml/2006/main" count="1141" uniqueCount="470">
  <si>
    <t>-</t>
  </si>
  <si>
    <t>Bilans</t>
  </si>
  <si>
    <t>[Kwoty w tys. zł / wartości JU w zł]</t>
  </si>
  <si>
    <t>Rachunek Wyniku</t>
  </si>
  <si>
    <t>[Kwoty w tys. zł / wartości na JU w zł]</t>
  </si>
  <si>
    <t>Zestawienie zmian</t>
  </si>
  <si>
    <t>Procentowa zmiana wartości i procentowy udział kosztów - prezentowane w skali roku.</t>
  </si>
  <si>
    <t>Dywidendy i inne udziały w zyskach</t>
  </si>
  <si>
    <t>EUR</t>
  </si>
  <si>
    <t>USD</t>
  </si>
  <si>
    <t>Opłaty dla depozytariusza</t>
  </si>
  <si>
    <t>Koszty odsetkowe</t>
  </si>
  <si>
    <t>Ujemne saldo różnic kursowych</t>
  </si>
  <si>
    <t>Warranty subskrypcyjne</t>
  </si>
  <si>
    <t>Prawa do akcji</t>
  </si>
  <si>
    <t>Prawa poboru</t>
  </si>
  <si>
    <t>Kwity depozytowe</t>
  </si>
  <si>
    <t>Dłużne papiery wartościowe</t>
  </si>
  <si>
    <t>Instrumenty pochodne</t>
  </si>
  <si>
    <t>Tytuły uczestnictwa zagraniczne</t>
  </si>
  <si>
    <t>Depozyty</t>
  </si>
  <si>
    <t>Zestawienie Lokat - tabele uzupełniające</t>
  </si>
  <si>
    <t>Zestawienie Lokat - Tabela Główna</t>
  </si>
  <si>
    <t>Zestawienie Lokat - Tabele Dodatkowe</t>
  </si>
  <si>
    <t>I. Zmiana wartości aktywów netto</t>
  </si>
  <si>
    <t>Tabele wchodzące w skład sprawozdania finansowego</t>
  </si>
  <si>
    <t>Skład Portfela</t>
  </si>
  <si>
    <t>Zbiorcza tabela główna</t>
  </si>
  <si>
    <t>Tabele szczegółowe</t>
  </si>
  <si>
    <t>Tabele dodatkowe</t>
  </si>
  <si>
    <t>Rachunek wyniku</t>
  </si>
  <si>
    <t>sprawozdania w internecie (www.pekaotfi.pl)</t>
  </si>
  <si>
    <t>Listy zastawne</t>
  </si>
  <si>
    <t>II. Koszty funduszu</t>
  </si>
  <si>
    <t>I. Przychody z lokat</t>
  </si>
  <si>
    <t>GBP</t>
  </si>
  <si>
    <t>Rodzaj</t>
  </si>
  <si>
    <t>Instrument bazowy</t>
  </si>
  <si>
    <t>AKCJE</t>
  </si>
  <si>
    <t>Rodzaj rynku</t>
  </si>
  <si>
    <t>Nazwa rynku</t>
  </si>
  <si>
    <t>Liczba</t>
  </si>
  <si>
    <t>Kraj siedziby emitenta</t>
  </si>
  <si>
    <t>Wartość wg ceny nabycia w tys.</t>
  </si>
  <si>
    <t>Wartość wg wyceny na dzień bilansowy w tys.</t>
  </si>
  <si>
    <t>Procentowy udział w aktywach ogółem</t>
  </si>
  <si>
    <t>Aktywny rynek nieregulowany</t>
  </si>
  <si>
    <t>Ozak Gayrimenkul Yatrim Ortakligi  TREOZAK00014</t>
  </si>
  <si>
    <t>TR - Istanbuł Stock Exchange</t>
  </si>
  <si>
    <t>Turcja</t>
  </si>
  <si>
    <t>Activision Blizzard INC  US00507V1098</t>
  </si>
  <si>
    <t>NASDAQ Global Market</t>
  </si>
  <si>
    <t>Stany Zjednoczone</t>
  </si>
  <si>
    <t>Honeywell International Inc.  US4385161066</t>
  </si>
  <si>
    <t>NYSE Euronext</t>
  </si>
  <si>
    <t>Microsoft Corporation  US5949181045</t>
  </si>
  <si>
    <t>Northrop Grumman Corporation  US6668071029</t>
  </si>
  <si>
    <t>PayPal Holdings, Inc.  US70450Y1038</t>
  </si>
  <si>
    <t>Alphabet Inc.  US02079K3059</t>
  </si>
  <si>
    <t>L3HARRIS Technologies INC  US5024311095</t>
  </si>
  <si>
    <t>Seagate Technology  IE00B58JVZ52</t>
  </si>
  <si>
    <t>AutoZone, Inc.  US0533321024</t>
  </si>
  <si>
    <t>HOLOGIC, Inc.  US4364401012</t>
  </si>
  <si>
    <t>Intel Corporation  US4581401001</t>
  </si>
  <si>
    <t>Merck &amp; Co., Inc.  US58933Y1055</t>
  </si>
  <si>
    <t>Aktywny rynek regulowany</t>
  </si>
  <si>
    <t>AB SA  PLAB00000019</t>
  </si>
  <si>
    <t>Warsaw Stock Exchange</t>
  </si>
  <si>
    <t>Polska</t>
  </si>
  <si>
    <t>Santander Bank Polska (Emitent)  PLBZ00000044</t>
  </si>
  <si>
    <t>CIECH SA  PLCIECH00018</t>
  </si>
  <si>
    <t>ING BANK ŚLĄSKI SA (Emitent)  PLBSK0000017</t>
  </si>
  <si>
    <t>GRUPA KĘTY SA  PLKETY000011</t>
  </si>
  <si>
    <t>KGHM POLSKA MIEDŹ SA  PLKGHM000017</t>
  </si>
  <si>
    <t>GRUPA LOTOS SA  PLLOTOS00025</t>
  </si>
  <si>
    <t>BANK MILLENNIUM SA (Emitent)  PLBIG0000016</t>
  </si>
  <si>
    <t>NETIA SA  PLNETIA00014</t>
  </si>
  <si>
    <t>BANK POLSKA KASA OPIEKI SA (Emitent)  PLPEKAO00016</t>
  </si>
  <si>
    <t>POLSKIE GÓRNICTWO NAFTOWE I GAZOWNICTWO SA  PLPGNIG00014</t>
  </si>
  <si>
    <t>POLSKI KONCERN NAFTOWY ORLEN SA  PLPKN0000018</t>
  </si>
  <si>
    <t>POWSZECHNA KASA OSZCZĘDNOŚCI BANK POLSKI SA (Emitent)  PLPKO0000016</t>
  </si>
  <si>
    <t>ORANGE POLSKA SA  PLTLKPL00017</t>
  </si>
  <si>
    <t>VISTULA GROUP SA  PLVSTLA00011</t>
  </si>
  <si>
    <t>AGORA SA  PLAGORA00067</t>
  </si>
  <si>
    <t>ARCTIC PAPER SA  PLARTPR00012</t>
  </si>
  <si>
    <t>ASSECO SOUTH EASTERN EUROPE SA  PLASSEE00014</t>
  </si>
  <si>
    <t>ENEA SA  PLENEA000013</t>
  </si>
  <si>
    <t>FERRO SA  PLFERRO00016</t>
  </si>
  <si>
    <t>PGE POLSKA GRUPA ENERGETYCZNA SA  PLPGER000010</t>
  </si>
  <si>
    <t>POZBUD T&amp;R SA  PLPZBDT00013</t>
  </si>
  <si>
    <t>RAINBOW TOURS SA  PLRNBWT00031</t>
  </si>
  <si>
    <t>COMARCH SA  PLCOMAR00012</t>
  </si>
  <si>
    <t>KERNEL HOLDING SA  LU0327357389</t>
  </si>
  <si>
    <t>Luksemburg</t>
  </si>
  <si>
    <t>POWSZECHNY ZAKŁAD UBEZPIECZEŃ SA  PLPZU0000011</t>
  </si>
  <si>
    <t>DOM DEVELOPMENT SA  PLDMDVL00012</t>
  </si>
  <si>
    <t>AMICA SA  PLAMICA00010</t>
  </si>
  <si>
    <t>KRUK SA  PLKRK0000010</t>
  </si>
  <si>
    <t>GRUPA AZOTY SA  PLZATRM00012</t>
  </si>
  <si>
    <t>CD PROJEKT SA  PLOPTTC00011</t>
  </si>
  <si>
    <t>INTER CARS SA  PLINTCS00010</t>
  </si>
  <si>
    <t>ALIOR BANK SA  PLALIOR00045</t>
  </si>
  <si>
    <t>WAWEL SA  PLWAWEL00013</t>
  </si>
  <si>
    <t>FABRYKI MEBLI FORTE SA  PLFORTE00012</t>
  </si>
  <si>
    <t>MONNARI TRADE SA  PLMNRTR00012</t>
  </si>
  <si>
    <t>NEUCA SA  PLTRFRM00018</t>
  </si>
  <si>
    <t>FAMUR SA  PLFAMUR00012</t>
  </si>
  <si>
    <t>LC CORP SA  PLLCCRP00017</t>
  </si>
  <si>
    <t>mBank SA (Emitent)  PLBRE0000012</t>
  </si>
  <si>
    <t>NEWAG SA  PLNEWAG00012</t>
  </si>
  <si>
    <t>SANOK RUBBER COMPANY SA  PLSTLSK00016</t>
  </si>
  <si>
    <t>LIVECHAT SOFTWARE SA  PLLVTSF00010</t>
  </si>
  <si>
    <t>Volkswagen AG  DE0007664039</t>
  </si>
  <si>
    <t>DE - Deutsche Börse Xetra</t>
  </si>
  <si>
    <t>Niemcy</t>
  </si>
  <si>
    <t>TORPOL SA  PLTORPL00016</t>
  </si>
  <si>
    <t>ALUMETAL SA  PLALMTL00023</t>
  </si>
  <si>
    <t>Evonik Industries AG  DE000EVNK013</t>
  </si>
  <si>
    <t>STALEXPORT AUTOSTRADY SA  PLSTLEX00019</t>
  </si>
  <si>
    <t>Dino Polska SA  PLDINPL00011</t>
  </si>
  <si>
    <t>PLAY COMMUNICATIONS SA  LU1642887738</t>
  </si>
  <si>
    <t>11 BIT Studios  PL11BTS00015</t>
  </si>
  <si>
    <t>MARVIPOL SA  PLMRVDV00011</t>
  </si>
  <si>
    <t>MEDIACAP SA  PLEMLAB00018</t>
  </si>
  <si>
    <t>CAPGEMINI SE  FR0000125338</t>
  </si>
  <si>
    <t>FR - Euronext Paris</t>
  </si>
  <si>
    <t>Francja</t>
  </si>
  <si>
    <t>VINCI SA  FR0000125486</t>
  </si>
  <si>
    <t>AMREST HOLDINGS SE  ES0105375002</t>
  </si>
  <si>
    <t>COVESTRO AG  DE0006062144</t>
  </si>
  <si>
    <t>Hella KGaA Hueck &amp; Co  DE000A13SX22</t>
  </si>
  <si>
    <t>KION Group AG  DE000KGX8881</t>
  </si>
  <si>
    <t>Sanofi  FR0000120578</t>
  </si>
  <si>
    <t>Persimmon PLC  GB0006825383</t>
  </si>
  <si>
    <t>UK - London Stock Exchange.</t>
  </si>
  <si>
    <t>Wielka Brytania</t>
  </si>
  <si>
    <t>Yara International ASA  NO0010208051</t>
  </si>
  <si>
    <t>NO - OSLO BORS ASA</t>
  </si>
  <si>
    <t>Norwegia</t>
  </si>
  <si>
    <t>Nienotowane na aktywnym rynku</t>
  </si>
  <si>
    <t xml:space="preserve">INSTALEXPORT S.A. w restrukturyzacji  </t>
  </si>
  <si>
    <t>Nie dotyczy</t>
  </si>
  <si>
    <t xml:space="preserve">SPRINTAIR SA  </t>
  </si>
  <si>
    <t>Suma:</t>
  </si>
  <si>
    <t>BILANS</t>
  </si>
  <si>
    <t>I. Aktywa</t>
  </si>
  <si>
    <t>1. Środki pieniężne i ich ekwiwalenty</t>
  </si>
  <si>
    <t>2. Należności</t>
  </si>
  <si>
    <t>3. Transakcje przy zobowiązaniu się drugiej strony do odkupu</t>
  </si>
  <si>
    <t>4. Składniki lokat notowane na aktywnym rynku, w tym:</t>
  </si>
  <si>
    <t>- dłużne papiery wartościowe</t>
  </si>
  <si>
    <t>5. Składniki lokat nienotowane na aktywnym rynku, w tym:</t>
  </si>
  <si>
    <t>6. Nieruchomości</t>
  </si>
  <si>
    <t>7. Pozostałe aktywa</t>
  </si>
  <si>
    <t>II. Zobowiązania</t>
  </si>
  <si>
    <t>III. Aktywa netto (I - II)</t>
  </si>
  <si>
    <t>IV. Kapitał funduszu</t>
  </si>
  <si>
    <t>1. Kapitał wpłacony</t>
  </si>
  <si>
    <t>2. Kapitał wypłacony (wielkość ujemna)</t>
  </si>
  <si>
    <t>V. Dochody zatrzymane</t>
  </si>
  <si>
    <t>1. Zakumulowane, nierozdysponowane przychody z lokat netto</t>
  </si>
  <si>
    <t>2. Zakumulowany, nierozdysponowany zrealizowany zysk (strata) ze zbycia lokat</t>
  </si>
  <si>
    <t>VI. Wzrost (spadek) wartości lokat w odniesieniu do ceny nabycia</t>
  </si>
  <si>
    <t>VII. Kapitał funduszu i zakumulowany wynik z operacji (IV+V+/-VI)</t>
  </si>
  <si>
    <t>Liczba zarejestrowanych jednostek uczestnictwa</t>
  </si>
  <si>
    <t>Kategoria A</t>
  </si>
  <si>
    <t>Kategoria E</t>
  </si>
  <si>
    <t>Kategoria I</t>
  </si>
  <si>
    <t>Wartość aktywów netto na jednostkę uczestnictwa *</t>
  </si>
  <si>
    <t>*)W przypadku zbywania jednostek uczestnictwa różnych kategorii, dla tych kategorii, dla których jednostki uczestnictwa są obciążane kosztami wynagrodzenia według jednakowych stawek oraz w przypadku, gdy nie nastąpiło zbycie jednostek uczestnictwa danej kategorii: wartość jednostki uczestnictwa danej kategorii jest tożsama z wartością dla kategorii A.  Więcej informacji można znaleźć w prospekcie informacyjnym Funduszu</t>
  </si>
  <si>
    <t>Akcje</t>
  </si>
  <si>
    <t>Waluty</t>
  </si>
  <si>
    <t>Opłaty za zezwolenia oraz rejestracyjne</t>
  </si>
  <si>
    <t>Pozostałe</t>
  </si>
  <si>
    <t>Dodatnie saldo różnic kursowych</t>
  </si>
  <si>
    <t>Przychody odsetkowe</t>
  </si>
  <si>
    <t>KWITY DEPOZYTOWE</t>
  </si>
  <si>
    <t>Alibaba Group Holding Limited ADR (US01609W1027)</t>
  </si>
  <si>
    <t>Kajmany</t>
  </si>
  <si>
    <t>BANK GOSPODARSTWA KRAJOWEGO (Emitent)</t>
  </si>
  <si>
    <t>ORLEN CAPITAL AB</t>
  </si>
  <si>
    <t>PKO FINANCE AB</t>
  </si>
  <si>
    <t>NOK</t>
  </si>
  <si>
    <t>Udziały w spółkach z o. o.</t>
  </si>
  <si>
    <t>Jednostki uczestnictwa</t>
  </si>
  <si>
    <t>Certyfikaty inwestycyjne</t>
  </si>
  <si>
    <t>Wierzytelności</t>
  </si>
  <si>
    <t>Weksle</t>
  </si>
  <si>
    <t>Nieruchomości</t>
  </si>
  <si>
    <t>Statki morskie</t>
  </si>
  <si>
    <t>Inne</t>
  </si>
  <si>
    <t>PRAWA DO AKCJI</t>
  </si>
  <si>
    <t>VINCI SA (FR0013508132)</t>
  </si>
  <si>
    <t>RACHUNEK WYNIKU Z OPERACJI</t>
  </si>
  <si>
    <t>01-01-2020 - 30-06-2020</t>
  </si>
  <si>
    <t>01-01-2019 - 31-12-2019</t>
  </si>
  <si>
    <t>01-01-2019 - 30-06-2019</t>
  </si>
  <si>
    <t>Przychody związane z posiadaniem nieruchomości</t>
  </si>
  <si>
    <t>Wynagrodzenie dla Towarzystwa</t>
  </si>
  <si>
    <t>Wynagrodzenie dla podmiotów prowadzących dystrybucję</t>
  </si>
  <si>
    <t>Opłaty związane z prowadzeniem rejestru aktywów</t>
  </si>
  <si>
    <t>Usługi w zakresie rachunkowości</t>
  </si>
  <si>
    <t>Usługi w zakresie zarządzania aktywami funduszu</t>
  </si>
  <si>
    <t>Usługi prawne</t>
  </si>
  <si>
    <t>Usługi wydawnicze, w tym poligraficzne</t>
  </si>
  <si>
    <t>Koszty związane z prowadzeniem nieruchomości</t>
  </si>
  <si>
    <t>III. Koszty pokrywane przez towarzystwo</t>
  </si>
  <si>
    <t>IV. Koszty funduszu netto (II-III)</t>
  </si>
  <si>
    <t>V. Przychody z lokat netto (I-IV)</t>
  </si>
  <si>
    <t>VI. Zrealizowany i niezrealizowany zysk (strata)</t>
  </si>
  <si>
    <t>1. Zrealizowany zysk (strata) ze zbycia lokat</t>
  </si>
  <si>
    <t>- z tytułu różnic kursowych</t>
  </si>
  <si>
    <t>2. Wzrost (spadek) niezrealizowanego zysku (straty) z wyceny lokat</t>
  </si>
  <si>
    <t>VII. Wynik z operacji (V+-VI)</t>
  </si>
  <si>
    <t>SKŁADNIKI LOKAT</t>
  </si>
  <si>
    <t xml:space="preserve">*) W tabeli głównej nie są prezentowane nienotowane instrumenty pochodne (uwidocznione w tabeli uzupełniającej), dla których wartość jest ujemna. W Bilansie te ujemnie wycenione instrumenty finansowe prezentowane są jako zobowiązania. </t>
  </si>
  <si>
    <t>ZESTAWIENIE ZMIAN W AKTYWACH NETTO</t>
  </si>
  <si>
    <t>1. Wartość aktywów netto na koniec poprzedniego okresu sprawozdawczego</t>
  </si>
  <si>
    <t>2. Wynik z operacji za okres sprawozdawczy</t>
  </si>
  <si>
    <t>a) przychody z lokat netto</t>
  </si>
  <si>
    <t>b) zrealizowany zysk (strata) ze zbycia lokat</t>
  </si>
  <si>
    <t>c) wzrost (spadek) niezrealizowanego zysku (straty) z wyceny lokat</t>
  </si>
  <si>
    <t>3. Zmiana w aktywach netto z tytułu wyniku z operacji</t>
  </si>
  <si>
    <t>4. Dystrybucja dochodów (przychodów) funduszu (razem):</t>
  </si>
  <si>
    <t>a) z przychodów z lokat netto</t>
  </si>
  <si>
    <t>b) ze zrealizowanego zysku ze zbycia lokat</t>
  </si>
  <si>
    <t>c) z przychodów ze zbycia lokat</t>
  </si>
  <si>
    <t>5. Zmiany w kapitale w okresie sprawozdawczym (razem)</t>
  </si>
  <si>
    <t>a) zmiana kapitału wpłaconego (powiększenie kapitału)</t>
  </si>
  <si>
    <t>b) zmiana kapitału wypłaconego (zmniejszenie kapitału)</t>
  </si>
  <si>
    <t>6. Łączna zmiana aktywów netto w okresie sprawozdawczym (3-4+-5)</t>
  </si>
  <si>
    <t>7. Wartość aktywów netto na koniec okresu sprawozdawczego</t>
  </si>
  <si>
    <t>8. Średnia wartość aktywów netto w okresie sprawozdawczym</t>
  </si>
  <si>
    <t>DŁUŻNE PAPIERY WARTOŚCIOWE</t>
  </si>
  <si>
    <t>Emitent</t>
  </si>
  <si>
    <t>Termin wykupu</t>
  </si>
  <si>
    <t>Warunki oprocentowania</t>
  </si>
  <si>
    <t>Wartość nominalna</t>
  </si>
  <si>
    <t>O terminie wykupu do 1 roku</t>
  </si>
  <si>
    <t xml:space="preserve">Bony pieniężne </t>
  </si>
  <si>
    <t>Bony skarbowe</t>
  </si>
  <si>
    <t>Obligacje</t>
  </si>
  <si>
    <t xml:space="preserve">ALTERCO SA Seria F  </t>
  </si>
  <si>
    <t>ALTERCO SA</t>
  </si>
  <si>
    <t>11.95 (Zmienny kupon)</t>
  </si>
  <si>
    <t xml:space="preserve">GANT DEVELOPMENT SPÓŁKA AKCYJNA Seria J  </t>
  </si>
  <si>
    <t>GANT DEVELOPMENT SPÓŁKA AKCYJNA</t>
  </si>
  <si>
    <t>8.71 (Zmienny kupon)</t>
  </si>
  <si>
    <t xml:space="preserve">GANT DEVELOPMENT SPÓŁKA AKCYJNA Seria BE  </t>
  </si>
  <si>
    <t>12.00 (Stały kupon)</t>
  </si>
  <si>
    <t>KRUK SA Seria Z1  PLKRK0000341</t>
  </si>
  <si>
    <t>KRUK SA</t>
  </si>
  <si>
    <t>3.37 (Zmienny kupon)</t>
  </si>
  <si>
    <t>PBG SA Seria G  PLPBG0000185</t>
  </si>
  <si>
    <t>PBG SA</t>
  </si>
  <si>
    <t>0.00 (Zerowy kupon)</t>
  </si>
  <si>
    <t>PBG SA Seria H  PLPBG0000193</t>
  </si>
  <si>
    <t>PBG SA Seria I  PLPBG0000201</t>
  </si>
  <si>
    <t>Ronson Europe N.V. Seria R  PLRNSER00177</t>
  </si>
  <si>
    <t>Ronson Europe N.V.</t>
  </si>
  <si>
    <t>Holandia</t>
  </si>
  <si>
    <t>3.54 (Zmienny kupon)</t>
  </si>
  <si>
    <t>Everest Capital Sp. z o.o. Seria K  PLEVRCP00053</t>
  </si>
  <si>
    <t>Everest Capital Sp. z o.o.</t>
  </si>
  <si>
    <t>5.29 (Zmienny kupon)</t>
  </si>
  <si>
    <t>LOKUM DEWELOPER SA Seria E  PLLKMDW00080</t>
  </si>
  <si>
    <t>LOKUM DEWELOPER SA</t>
  </si>
  <si>
    <t>3.39 (Zmienny kupon)</t>
  </si>
  <si>
    <t>GLOBE TRADE CENTRE SA Seria PLGTC032021  PLGTC0000276</t>
  </si>
  <si>
    <t>GLOBE TRADE CENTRE SA</t>
  </si>
  <si>
    <t>3.70 (Zmienny kupon)</t>
  </si>
  <si>
    <t>UNIBEP SA Seria E  PLUNBEP00080</t>
  </si>
  <si>
    <t>UNIBEP SA</t>
  </si>
  <si>
    <t>4.19 (Zmienny kupon)</t>
  </si>
  <si>
    <t xml:space="preserve">ENEA SA Seria EV122015  </t>
  </si>
  <si>
    <t>ENEA SA</t>
  </si>
  <si>
    <t>1.24 (Zmienny kupon)</t>
  </si>
  <si>
    <t>O terminie wykupu powyżej 1 roku</t>
  </si>
  <si>
    <t>WS0429  PL0000105391</t>
  </si>
  <si>
    <t>PL - Rynek Treasury BondSpot Poland</t>
  </si>
  <si>
    <t>Polski Skarb Panstwa</t>
  </si>
  <si>
    <t>5.75 (Stały kupon)</t>
  </si>
  <si>
    <t>IZ0823  PL0000105359</t>
  </si>
  <si>
    <t>2.75 (Stały kupon)</t>
  </si>
  <si>
    <t>PKO FINANCE AB  XS0783934085</t>
  </si>
  <si>
    <t>Over The Counter - Bloomberg Quotations</t>
  </si>
  <si>
    <t>Szwecja</t>
  </si>
  <si>
    <t>4.63 (Stały kupon)</t>
  </si>
  <si>
    <t>DS0725  PL0000108197</t>
  </si>
  <si>
    <t>3.25 (Stały kupon)</t>
  </si>
  <si>
    <t>DS0726  PL0000108866</t>
  </si>
  <si>
    <t>2.50 (Stały kupon)</t>
  </si>
  <si>
    <t>PS0721  PL0000109153</t>
  </si>
  <si>
    <t>1.75 (Stały kupon)</t>
  </si>
  <si>
    <t>ORLEN CAPITAL AB  XS1429673327</t>
  </si>
  <si>
    <t>DS0727  PL0000109427</t>
  </si>
  <si>
    <t>PS0123  PL0000110151</t>
  </si>
  <si>
    <t>WS0428  PL0000107611</t>
  </si>
  <si>
    <t>PS1024  PL0000111720</t>
  </si>
  <si>
    <t>2.25 (Stały kupon)</t>
  </si>
  <si>
    <t>OK0722  PL0000112165</t>
  </si>
  <si>
    <t>PS0425  PL0000112728</t>
  </si>
  <si>
    <t>0.75 (Stały kupon)</t>
  </si>
  <si>
    <t>WS0437  PL0000104857</t>
  </si>
  <si>
    <t>5.00 (Stały kupon)</t>
  </si>
  <si>
    <t>mBank SA (Emitent) Seria MBKO170125  PLBRE0005185</t>
  </si>
  <si>
    <t>mBank SA (Emitent)</t>
  </si>
  <si>
    <t>3.89 (Zmienny kupon)</t>
  </si>
  <si>
    <t xml:space="preserve">SCO-PAK SA w restrukturyzacji Seria H  </t>
  </si>
  <si>
    <t>SCO-PAK SA w restrukturyzacji</t>
  </si>
  <si>
    <t>7.75 (Zmienny kupon)</t>
  </si>
  <si>
    <t>KRUK SA Seria AA1  PLKRK0000374</t>
  </si>
  <si>
    <t>3.68 (Zmienny kupon)</t>
  </si>
  <si>
    <t>ROBYG SA Seria S  PLROBYG00230</t>
  </si>
  <si>
    <t>ROBYG SA</t>
  </si>
  <si>
    <t>4.69 (Zmienny kupon)</t>
  </si>
  <si>
    <t>Santander Bank Polska (Emitent) Seria E  PLBZ00000226</t>
  </si>
  <si>
    <t>Santander Bank Polska (Emitent)</t>
  </si>
  <si>
    <t>2.84 (Zmienny kupon)</t>
  </si>
  <si>
    <t>J.W. CONSTRUCTION HOLDING SA Seria JWC0520  PLJWC0000118</t>
  </si>
  <si>
    <t>J.W. CONSTRUCTION HOLDING SA</t>
  </si>
  <si>
    <t>6.29 (Zmienny kupon)</t>
  </si>
  <si>
    <t>ALIOR BANK SA Seria K  PLALIOR00219</t>
  </si>
  <si>
    <t>ALIOR BANK SA</t>
  </si>
  <si>
    <t>3.42 (Zmienny kupon)</t>
  </si>
  <si>
    <t>BANK MILLENNIUM SA (Emitent) Seria R  PLBIG0000453</t>
  </si>
  <si>
    <t>BANK MILLENNIUM SA (Emitent)</t>
  </si>
  <si>
    <t>2.59 (Zmienny kupon)</t>
  </si>
  <si>
    <t>BANK POLSKA KASA OPIEKI SA (Emitent) Seria A  PLPEKAO00289</t>
  </si>
  <si>
    <t>BANK POLSKA KASA OPIEKI SA (Emitent)</t>
  </si>
  <si>
    <t>2.22 (Zmienny kupon)</t>
  </si>
  <si>
    <t>ROBYG SA Seria PA  PLROBYG00255</t>
  </si>
  <si>
    <t>3.90 (Zmienny kupon)</t>
  </si>
  <si>
    <t>LC CORP SA Seria LCC011280222  PLLCCRP00132</t>
  </si>
  <si>
    <t>LC CORP SA</t>
  </si>
  <si>
    <t>4.99 (Zmienny kupon)</t>
  </si>
  <si>
    <t>Ronson Europe N.V. Seria T  PLRNSER00185</t>
  </si>
  <si>
    <t>Voxel Spółka Akcyjna Seria J  PLVOXEL00097</t>
  </si>
  <si>
    <t>Voxel Spółka Akcyjna</t>
  </si>
  <si>
    <t>5.79 (Zmienny kupon)</t>
  </si>
  <si>
    <t>KRUK SA Seria AE1  PLKRK0000507</t>
  </si>
  <si>
    <t>3.59 (Zmienny kupon)</t>
  </si>
  <si>
    <t>GLOBE TRADE CENTRE SA Seria PLGTC042022  PLGTC0000292</t>
  </si>
  <si>
    <t>3.90 (Stały kupon)</t>
  </si>
  <si>
    <t>KREDYT INKASO SA Seria F1  PLKRINK00253</t>
  </si>
  <si>
    <t>KREDYT INKASO SA</t>
  </si>
  <si>
    <t>5.61 (Zmienny kupon)</t>
  </si>
  <si>
    <t>MARVIPOL SA Seria Y  PLMRVDV00037</t>
  </si>
  <si>
    <t>MARVIPOL SA</t>
  </si>
  <si>
    <t>4.54 (Zmienny kupon)</t>
  </si>
  <si>
    <t>BANK POLSKA KASA OPIEKI SA (Emitent) Seria D  PLPEKAO00313</t>
  </si>
  <si>
    <t>1.99 (Zmienny kupon)</t>
  </si>
  <si>
    <t>FAMUR SA Seria B  PLFAMUR00053</t>
  </si>
  <si>
    <t>FAMUR SA</t>
  </si>
  <si>
    <t>2.89 (Zmienny kupon)</t>
  </si>
  <si>
    <t>FABRYKI SPRZĘTU I NARZĘDZI GÓRNICZYCH GRUPA KAPITAŁOWA FASING SA Seria A  PLFSING00036</t>
  </si>
  <si>
    <t>FABRYKI SPRZĘTU I NARZĘDZI GÓRNICZYCH GRUPA KAPITAŁOWA FASING SA</t>
  </si>
  <si>
    <t>3.79 (Zmienny kupon)</t>
  </si>
  <si>
    <t>Invest Komfort Finance Sp. z o.o. Seria A  PLINVKF00016</t>
  </si>
  <si>
    <t>Invest Komfort Finance Sp. z o.o.</t>
  </si>
  <si>
    <t>5.27 (Zmienny kupon)</t>
  </si>
  <si>
    <t>UNIBEP SA Seria F  PLUNBEP00098</t>
  </si>
  <si>
    <t>Arche Sp. z o.o. Seria E  PLARCHE00054</t>
  </si>
  <si>
    <t>Arche Sp. z o.o.</t>
  </si>
  <si>
    <t>5.18 (Zmienny kupon)</t>
  </si>
  <si>
    <t>Archicom Spółka Akcyjna Seria M4/2019  PLARHCM00073</t>
  </si>
  <si>
    <t>Archicom Spółka Akcyjna</t>
  </si>
  <si>
    <t>3.57 (Zmienny kupon)</t>
  </si>
  <si>
    <t>LOKUM DEWELOPER SA Seria F  PLO212700010</t>
  </si>
  <si>
    <t>3.74 (Zmienny kupon)</t>
  </si>
  <si>
    <t>Gmina Miasta Tarnów Seria B19  PLO266300022</t>
  </si>
  <si>
    <t>Gmina Miasta Tarnów</t>
  </si>
  <si>
    <t>2.79 (Zmienny kupon)</t>
  </si>
  <si>
    <t>ROBYG SA Seria PC  PLO151700013</t>
  </si>
  <si>
    <t>3.24 (Zmienny kupon)</t>
  </si>
  <si>
    <t>BANK GOSPODARSTWA KRAJOWEGO (Emitent)  PL0000500278</t>
  </si>
  <si>
    <t>2.13 (Stały kupon)</t>
  </si>
  <si>
    <t>GRUPY KAPITAŁOWE O KTÓRYCH MOWA W ART. 98 USTAWY</t>
  </si>
  <si>
    <t>Grupa Banco Santander</t>
  </si>
  <si>
    <t>Grupa Kapitałowa mBank S.A.</t>
  </si>
  <si>
    <t>Grupa PBG w upadłości układowej</t>
  </si>
  <si>
    <t>Grupa Banku PKO BP</t>
  </si>
  <si>
    <t>Grupa PZU S.A.</t>
  </si>
  <si>
    <t>GWARANTOWANE SKŁADNIKI LOKAT</t>
  </si>
  <si>
    <t>Łączna liczba</t>
  </si>
  <si>
    <t>Papiery wartościowe gwarantowane przez jednostki samorządu terytorialnego</t>
  </si>
  <si>
    <t>Papiery wartościowe gwarantowane przez międzynarodowe instytucje finansowe, których członkiem jest Rzeczpospolita Polska lub przynajmniej jedno z państw należących do OECD</t>
  </si>
  <si>
    <t>Papiery wartościowe gwarantowane przez NBP</t>
  </si>
  <si>
    <t>Składniki bez gwarancji</t>
  </si>
  <si>
    <t>Papiery wartościowe gwarantowane przez państwa należące do OECD (z wyłączeniem Rzeczypospolitej Polskiej)</t>
  </si>
  <si>
    <t>Papiery wartościowe gwarantowane przez Skarb Państwa</t>
  </si>
  <si>
    <t>*) Papiery wartościowe emitowane przez Skarb Państwa Rzeczpospolitej Polskiej oraz innych państw zagranicznych zostały ujawnione w tabelach uzupełniających dotyczących tych składników lokat (o ile występują)</t>
  </si>
  <si>
    <t>INSTRUMENTY POCHODNE</t>
  </si>
  <si>
    <t>Emitent (wystawca)</t>
  </si>
  <si>
    <t>Kraj siedziby emitenta (wystawcy)</t>
  </si>
  <si>
    <t>Wystandaryzowane instrumenty pochodne</t>
  </si>
  <si>
    <t>Niewystandaryzowane instrumenty pochodne</t>
  </si>
  <si>
    <t xml:space="preserve">Forward Waluta EUR FWA08043 25.08.2020  </t>
  </si>
  <si>
    <t>Bank Polska Kasa Opieki SA</t>
  </si>
  <si>
    <t xml:space="preserve">Forward Waluta EUR FWA08061 27.08.2020  </t>
  </si>
  <si>
    <t xml:space="preserve">Forward Waluta EUR FWA08114 27.08.2020  </t>
  </si>
  <si>
    <t xml:space="preserve">Forward Waluta GBP FWA08033 26.08.2020  </t>
  </si>
  <si>
    <t xml:space="preserve">Forward Waluta GBP FWA08034 26.08.2020  </t>
  </si>
  <si>
    <t xml:space="preserve">Forward Waluta NOK FWA07014 22.07.2020  </t>
  </si>
  <si>
    <t xml:space="preserve">Forward Waluta NOK FWA07051 22.07.2020  </t>
  </si>
  <si>
    <t xml:space="preserve">Forward Waluta USD FWA08100 28.08.2020  </t>
  </si>
  <si>
    <t>Santander Bank Polska S.A.</t>
  </si>
  <si>
    <t xml:space="preserve">Forward Waluta USD FWA08108 28.08.2020  </t>
  </si>
  <si>
    <t xml:space="preserve">Forward Waluta USD FWA08126 28.08.2020  </t>
  </si>
  <si>
    <t xml:space="preserve">Forward Waluta USD FWA08135 28.08.2020  </t>
  </si>
  <si>
    <t xml:space="preserve">Forward Waluta USD FWA09019 24.09.2020  </t>
  </si>
  <si>
    <t xml:space="preserve">Interest Rate Swap CC20123 21.12.2020  </t>
  </si>
  <si>
    <t>EURIBOR STOPA STAŁA - ZMIENNA\WIBOR STOPA STAŁA-ZMIENNA</t>
  </si>
  <si>
    <t>Stopa stała EURIBOR</t>
  </si>
  <si>
    <t xml:space="preserve">Interest Rate Swap CC21037 08.03.2021  </t>
  </si>
  <si>
    <t>BNP PARIBAS</t>
  </si>
  <si>
    <t xml:space="preserve">Interest Rate Swap CC21125 03.12.2021  </t>
  </si>
  <si>
    <t>SOCIETE GENERALE PARIS</t>
  </si>
  <si>
    <t xml:space="preserve">Interest Rate Swap CC23071 06.07.2023  </t>
  </si>
  <si>
    <t>The Goldman Sachs Group Inc.</t>
  </si>
  <si>
    <t>Stopa zmienna WIBOR</t>
  </si>
  <si>
    <t xml:space="preserve">Interest Rate Swap CI22051R 10.05.2022  </t>
  </si>
  <si>
    <t>Stopa stała EURIBOR\Stopa zmienna EURIBOR</t>
  </si>
  <si>
    <t xml:space="preserve">Interest Rate Swap CI220917R 26.09.2022  </t>
  </si>
  <si>
    <t>LIBOR USD STOPA STAŁA/ZMIENNA</t>
  </si>
  <si>
    <t xml:space="preserve">Interest Rate Swap CI23061R 07.06.2023  </t>
  </si>
  <si>
    <t xml:space="preserve">Interest Rate Swap IR21061R 01.06.2021  </t>
  </si>
  <si>
    <t>Stopa stała WIBOR</t>
  </si>
  <si>
    <t>Składniki lokat nabyte od podmiotów o których mowa w art. 107 ustawy</t>
  </si>
  <si>
    <t>BANK GOSPODARSTWA KRAJOWEGO (Emitent) PL0000500278</t>
  </si>
  <si>
    <t>BANK MILLENNIUM SA (Emitent) Seria R PLBIG0000453</t>
  </si>
  <si>
    <t>BANK POLSKA KASA OPIEKI SA (Emitent) Seria A PLPEKAO00289</t>
  </si>
  <si>
    <t>DS0726 PL0000108866</t>
  </si>
  <si>
    <t xml:space="preserve">Forward Waluta EUR FWA08043 25.08.2020 </t>
  </si>
  <si>
    <t xml:space="preserve">Forward Waluta EUR FWA08061 27.08.2020 </t>
  </si>
  <si>
    <t xml:space="preserve">Forward Waluta EUR FWA08114 27.08.2020 </t>
  </si>
  <si>
    <t xml:space="preserve">Forward Waluta GBP FWA08033 26.08.2020 </t>
  </si>
  <si>
    <t xml:space="preserve">Forward Waluta GBP FWA08034 26.08.2020 </t>
  </si>
  <si>
    <t xml:space="preserve">Forward Waluta NOK FWA07014 22.07.2020 </t>
  </si>
  <si>
    <t xml:space="preserve">Forward Waluta NOK FWA07051 22.07.2020 </t>
  </si>
  <si>
    <t xml:space="preserve">Forward Waluta USD FWA08108 28.08.2020 </t>
  </si>
  <si>
    <t xml:space="preserve">Forward Waluta USD FWA08126 28.08.2020 </t>
  </si>
  <si>
    <t xml:space="preserve">Forward Waluta USD FWA08135 28.08.2020 </t>
  </si>
  <si>
    <t xml:space="preserve">Forward Waluta USD FWA09019 24.09.2020 </t>
  </si>
  <si>
    <t xml:space="preserve">Interest Rate Swap CC20123 21.12.2020 </t>
  </si>
  <si>
    <t xml:space="preserve">Interest Rate Swap CI22051R 10.05.2022 </t>
  </si>
  <si>
    <t>LC CORP SA Seria LCC011280222 PLLCCRP00132</t>
  </si>
  <si>
    <t>MARVIPOL SA Seria Y PLMRVDV00037</t>
  </si>
  <si>
    <t>ORLEN CAPITAL AB XS1429673327</t>
  </si>
  <si>
    <t>ROBYG SA Seria PA PLROBYG00255</t>
  </si>
  <si>
    <t>Wynik z operacji przypadający na jednostkę uczestnictwa *</t>
  </si>
  <si>
    <t>*) Wynik z operacji przypadający na jednostkę uczestnictwa’ (w zestawieniu ‘Rachunek wyniku z operacji’) ustalany jest jako zmiana Wartości Aktywów Netto na Jednostkę Uczestnictwa (w okresie prezentowanym, zgodnie z wartościami zaprezentowanymi w zestawieniu ‘Bilans’)</t>
  </si>
  <si>
    <t>II. Zmiana liczby jednostek uczestnictwa</t>
  </si>
  <si>
    <t>Zmiana liczby jednostek w okresie sprawozdawczym w rozbiciu na kategorie</t>
  </si>
  <si>
    <t>Liczba zbytych jednostek uczestnictwa</t>
  </si>
  <si>
    <t>Liczba odkupionych jednostek uczestnictwa</t>
  </si>
  <si>
    <t>Saldo zmian</t>
  </si>
  <si>
    <t>Zmiana liczby jednostek od początku działalności funduszu w rozbiciu na kategorie</t>
  </si>
  <si>
    <t>Przewidywana liczba jednostek uczestnictwa</t>
  </si>
  <si>
    <t>III. Zmiana wartości aktywów netto na jednostkę uczestnictwa</t>
  </si>
  <si>
    <t>1. Wartość aktywów netto na jednostkę uczestnictwa na koniec poprzedniego okresu sprawozdawczego</t>
  </si>
  <si>
    <t>2. Wartość aktywów netto na jednostkę uczestnictwa na koniec bieżącego okresu sprawozdawczego</t>
  </si>
  <si>
    <t>3. Procentowa zmiana wartości aktywów netto na jednostkę uczestnictwa w okresie sprawozdawczym</t>
  </si>
  <si>
    <t>4. Minimalna wartość aktywów netto na jednostkę uczestnictwa w okresie sprawozdawczym i data wyceny</t>
  </si>
  <si>
    <t>5. Maksymalna wartość aktywów netto na jednostkę uczestnictwa w okresie sprawozdawczym i data wyceny</t>
  </si>
  <si>
    <t>6. Wartość aktywów netto na jednostkę uczestnictwa wg ostatniej wyceny w okresie sprawozdawczym</t>
  </si>
  <si>
    <t>Procentowy udział kosztów funduszu w średniej wartości aktywów netto, w tym:</t>
  </si>
  <si>
    <t>Pekao Zrównoważony_x000D_ (subfundusz w Pekao FIO)</t>
  </si>
  <si>
    <t>Sprawozdanie półroczne - za okres półroczny kończący się 30.06.2020</t>
  </si>
  <si>
    <t>Warszawa, 20.08.2020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</si>
</sst>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64" formatCode="_-* #,##0.00\ _z_ł_-;\-* #,##0.00\ _z_ł_-;_-* &quot;-&quot;??\ _z_ł_-;_-@_-"/>
    <numFmt numFmtId="165" formatCode="##0.00\%"/>
    <numFmt numFmtId="166" formatCode="[&gt;=1]#,##0;[&gt;0]#0.000;0"/>
    <numFmt numFmtId="167" formatCode="dd/mm/yyyy;@"/>
    <numFmt numFmtId="168" formatCode="#,##0.00\%"/>
    <numFmt numFmtId="171" formatCode="#,##0.000"/>
  </numFmts>
  <fonts count="28">
    <font>
      <sz val="11"/>
      <color theme="1"/>
      <name val="Czcionka tekstu podstawowego"/>
      <charset val="238"/>
    </font>
    <font>
      <sz val="11"/>
      <color theme="1"/>
      <name val="Calibri"/>
      <family val="2"/>
      <charset val="238"/>
    </font>
    <font>
      <b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theme="1"/>
      <name val="Czcionka tekstu podstawowego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10"/>
      <color theme="1"/>
      <name val="Calibri"/>
      <family val="2"/>
      <charset val="238"/>
    </font>
    <font>
      <b/>
      <sz val="10"/>
      <color indexed="8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zcionka tekstu podstawowego"/>
      <charset val="238"/>
    </font>
    <font>
      <b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i/>
      <sz val="9"/>
      <color theme="1"/>
      <name val="Arial"/>
      <family val="2"/>
      <charset val="238"/>
    </font>
    <font>
      <i/>
      <sz val="8"/>
      <color theme="1"/>
      <name val="Arial"/>
      <family val="2"/>
      <charset val="238"/>
    </font>
    <font>
      <i/>
      <sz val="8"/>
      <color rgb="FF000000"/>
      <name val="Arial"/>
      <family val="2"/>
      <charset val="238"/>
    </font>
    <font>
      <sz val="12"/>
      <color theme="1"/>
      <name val="Czcionka tekstu podstawowego"/>
      <charset val="238"/>
    </font>
    <font>
      <sz val="14"/>
      <color theme="0"/>
      <name val="Czcionka tekstu podstawowego"/>
      <charset val="238"/>
    </font>
    <font>
      <u/>
      <sz val="11"/>
      <color rgb="FFFC1920"/>
      <name val="Czcionka tekstu podstawowego"/>
      <charset val="238"/>
    </font>
    <font>
      <b/>
      <sz val="10"/>
      <color theme="0"/>
      <name val="Arial"/>
      <family val="2"/>
      <charset val="238"/>
    </font>
    <font>
      <sz val="11"/>
      <color rgb="FFD71920"/>
      <name val="Czcionka tekstu podstawowego"/>
      <charset val="238"/>
    </font>
    <font>
      <sz val="10"/>
      <color theme="0"/>
      <name val="Arial"/>
      <family val="2"/>
      <charset val="238"/>
    </font>
    <font>
      <b/>
      <sz val="9"/>
      <color theme="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D71920"/>
        <bgColor indexed="64"/>
      </patternFill>
    </fill>
  </fills>
  <borders count="10">
    <border>
      <left/>
      <right/>
      <top/>
      <bottom/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hair">
        <color theme="0" tint="-0.14990691854609822"/>
      </left>
      <right style="hair">
        <color theme="0" tint="-0.14990691854609822"/>
      </right>
      <top style="hair">
        <color theme="0" tint="-0.14990691854609822"/>
      </top>
      <bottom style="hair">
        <color theme="0" tint="-0.14990691854609822"/>
      </bottom>
      <diagonal/>
    </border>
    <border>
      <left style="hair">
        <color theme="0" tint="-0.1498764000366222"/>
      </left>
      <right style="hair">
        <color theme="0" tint="-0.1498764000366222"/>
      </right>
      <top style="hair">
        <color theme="0" tint="-0.1498764000366222"/>
      </top>
      <bottom style="hair">
        <color theme="0" tint="-0.1498764000366222"/>
      </bottom>
      <diagonal/>
    </border>
    <border>
      <left style="thin">
        <color theme="0" tint="-0.14993743705557422"/>
      </left>
      <right/>
      <top/>
      <bottom/>
      <diagonal/>
    </border>
    <border>
      <left style="hair">
        <color theme="0" tint="-0.14990691854609822"/>
      </left>
      <right/>
      <top/>
      <bottom/>
      <diagonal/>
    </border>
    <border>
      <left/>
      <right/>
      <top style="thin">
        <color theme="0" tint="-0.14993743705557422"/>
      </top>
      <bottom/>
      <diagonal/>
    </border>
    <border>
      <left style="thin">
        <color theme="0" tint="-0.14996795556505021"/>
      </left>
      <right/>
      <top style="thin">
        <color theme="0" tint="-0.14996795556505021"/>
      </top>
      <bottom/>
      <diagonal/>
    </border>
    <border>
      <left/>
      <right/>
      <top style="thin">
        <color theme="0" tint="-0.14996795556505021"/>
      </top>
      <bottom/>
      <diagonal/>
    </border>
  </borders>
  <cellStyleXfs count="20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5" fillId="0" borderId="0"/>
    <xf numFmtId="0" fontId="6" fillId="0" borderId="0">
      <alignment vertical="top"/>
    </xf>
    <xf numFmtId="0" fontId="5" fillId="0" borderId="0"/>
    <xf numFmtId="0" fontId="6" fillId="0" borderId="0">
      <alignment vertical="top"/>
    </xf>
    <xf numFmtId="0" fontId="23" fillId="0" borderId="0" applyNumberFormat="0" applyFill="0" applyBorder="0" applyAlignment="0" applyProtection="0">
      <alignment vertical="top"/>
    </xf>
    <xf numFmtId="0" fontId="4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164" fontId="4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9" fontId="4" fillId="0" borderId="0" applyFont="0" applyFill="0" applyBorder="0" applyAlignment="0" applyProtection="0"/>
  </cellStyleXfs>
  <cellXfs count="120">
    <xf numFmtId="0" fontId="0" fillId="0" borderId="0" xfId="0"/>
    <xf numFmtId="0" fontId="0" fillId="0" borderId="0" xfId="0" applyFill="1"/>
    <xf numFmtId="0" fontId="3" fillId="0" borderId="0" xfId="0" applyFont="1"/>
    <xf numFmtId="0" fontId="0" fillId="0" borderId="0" xfId="0" applyBorder="1"/>
    <xf numFmtId="0" fontId="9" fillId="0" borderId="0" xfId="0" applyFont="1" applyFill="1" applyBorder="1"/>
    <xf numFmtId="0" fontId="12" fillId="0" borderId="0" xfId="0" applyFont="1"/>
    <xf numFmtId="4" fontId="11" fillId="0" borderId="0" xfId="0" applyNumberFormat="1" applyFont="1" applyBorder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Border="1"/>
    <xf numFmtId="0" fontId="10" fillId="0" borderId="1" xfId="1" applyNumberFormat="1" applyFont="1" applyFill="1" applyBorder="1" applyAlignment="1">
      <alignment horizontal="left" vertical="center" wrapText="1"/>
    </xf>
    <xf numFmtId="0" fontId="2" fillId="0" borderId="0" xfId="0" applyFont="1"/>
    <xf numFmtId="4" fontId="18" fillId="0" borderId="0" xfId="0" applyNumberFormat="1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3" fontId="11" fillId="0" borderId="1" xfId="0" applyNumberFormat="1" applyFont="1" applyFill="1" applyBorder="1" applyAlignment="1">
      <alignment vertical="center" wrapText="1"/>
    </xf>
    <xf numFmtId="3" fontId="11" fillId="0" borderId="1" xfId="0" applyNumberFormat="1" applyFont="1" applyFill="1" applyBorder="1" applyAlignment="1">
      <alignment horizontal="right" vertical="center" wrapText="1"/>
    </xf>
    <xf numFmtId="165" fontId="11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horizontal="left" vertical="center" wrapText="1" indent="1"/>
    </xf>
    <xf numFmtId="3" fontId="11" fillId="0" borderId="1" xfId="0" applyNumberFormat="1" applyFont="1" applyFill="1" applyBorder="1" applyAlignment="1">
      <alignment horizontal="left" vertical="center" wrapText="1"/>
    </xf>
    <xf numFmtId="166" fontId="11" fillId="0" borderId="1" xfId="0" applyNumberFormat="1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horizontal="left" vertical="center" wrapText="1"/>
    </xf>
    <xf numFmtId="3" fontId="13" fillId="0" borderId="1" xfId="0" applyNumberFormat="1" applyFont="1" applyFill="1" applyBorder="1" applyAlignment="1">
      <alignment vertical="center" wrapText="1"/>
    </xf>
    <xf numFmtId="3" fontId="13" fillId="0" borderId="1" xfId="0" applyNumberFormat="1" applyFont="1" applyFill="1" applyBorder="1" applyAlignment="1">
      <alignment horizontal="right" vertical="center" wrapText="1"/>
    </xf>
    <xf numFmtId="165" fontId="13" fillId="0" borderId="1" xfId="0" applyNumberFormat="1" applyFont="1" applyFill="1" applyBorder="1" applyAlignment="1">
      <alignment horizontal="right" vertical="center" wrapText="1"/>
    </xf>
    <xf numFmtId="0" fontId="11" fillId="0" borderId="1" xfId="0" applyFont="1" applyFill="1" applyBorder="1" applyAlignment="1">
      <alignment vertical="center" wrapText="1"/>
    </xf>
    <xf numFmtId="167" fontId="11" fillId="0" borderId="1" xfId="0" applyNumberFormat="1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right" vertical="center" wrapText="1"/>
    </xf>
    <xf numFmtId="0" fontId="13" fillId="0" borderId="1" xfId="0" applyFont="1" applyFill="1" applyBorder="1" applyAlignment="1">
      <alignment vertical="center" wrapText="1"/>
    </xf>
    <xf numFmtId="2" fontId="11" fillId="0" borderId="1" xfId="0" applyNumberFormat="1" applyFont="1" applyFill="1" applyBorder="1" applyAlignment="1">
      <alignment vertical="center" wrapText="1"/>
    </xf>
    <xf numFmtId="1" fontId="11" fillId="0" borderId="1" xfId="0" applyNumberFormat="1" applyFont="1" applyFill="1" applyBorder="1" applyAlignment="1">
      <alignment vertical="center" wrapText="1"/>
    </xf>
    <xf numFmtId="0" fontId="11" fillId="0" borderId="1" xfId="0" applyFont="1" applyFill="1" applyBorder="1" applyAlignment="1">
      <alignment horizontal="left" vertical="center" wrapText="1" indent="2"/>
    </xf>
    <xf numFmtId="168" fontId="11" fillId="0" borderId="1" xfId="0" applyNumberFormat="1" applyFont="1" applyFill="1" applyBorder="1" applyAlignment="1">
      <alignment horizontal="right" vertical="center" wrapText="1"/>
    </xf>
    <xf numFmtId="1" fontId="11" fillId="0" borderId="1" xfId="0" applyNumberFormat="1" applyFont="1" applyFill="1" applyBorder="1" applyAlignment="1">
      <alignment horizontal="right" vertical="center" wrapText="1"/>
    </xf>
    <xf numFmtId="2" fontId="13" fillId="0" borderId="1" xfId="0" applyNumberFormat="1" applyFont="1" applyFill="1" applyBorder="1" applyAlignment="1">
      <alignment vertical="center" wrapText="1"/>
    </xf>
    <xf numFmtId="1" fontId="13" fillId="0" borderId="1" xfId="0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 indent="1"/>
    </xf>
    <xf numFmtId="0" fontId="7" fillId="0" borderId="2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 indent="1"/>
    </xf>
    <xf numFmtId="3" fontId="14" fillId="0" borderId="1" xfId="0" applyNumberFormat="1" applyFont="1" applyFill="1" applyBorder="1" applyAlignment="1">
      <alignment horizontal="right" vertical="center" wrapText="1"/>
    </xf>
    <xf numFmtId="165" fontId="14" fillId="0" borderId="1" xfId="0" applyNumberFormat="1" applyFont="1" applyFill="1" applyBorder="1" applyAlignment="1">
      <alignment horizontal="right" vertical="center" wrapText="1"/>
    </xf>
    <xf numFmtId="3" fontId="15" fillId="0" borderId="1" xfId="0" applyNumberFormat="1" applyFont="1" applyFill="1" applyBorder="1" applyAlignment="1">
      <alignment horizontal="right" vertical="center" wrapText="1"/>
    </xf>
    <xf numFmtId="165" fontId="15" fillId="0" borderId="1" xfId="0" applyNumberFormat="1" applyFont="1" applyFill="1" applyBorder="1" applyAlignment="1">
      <alignment horizontal="right" vertical="center" wrapText="1"/>
    </xf>
    <xf numFmtId="0" fontId="6" fillId="0" borderId="1" xfId="1" applyNumberFormat="1" applyFont="1" applyFill="1" applyBorder="1" applyAlignment="1">
      <alignment horizontal="left" vertical="center" wrapText="1" indent="1"/>
    </xf>
    <xf numFmtId="0" fontId="6" fillId="0" borderId="1" xfId="1" applyNumberFormat="1" applyFont="1" applyFill="1" applyBorder="1" applyAlignment="1">
      <alignment horizontal="left" vertical="center" wrapText="1" indent="2"/>
    </xf>
    <xf numFmtId="0" fontId="16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/>
    </xf>
    <xf numFmtId="0" fontId="17" fillId="0" borderId="3" xfId="1" applyNumberFormat="1" applyFont="1" applyFill="1" applyBorder="1" applyAlignment="1">
      <alignment horizontal="left" vertical="center" wrapText="1" indent="1"/>
    </xf>
    <xf numFmtId="0" fontId="13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>
      <alignment horizontal="left" vertical="center" wrapText="1" indent="1"/>
    </xf>
    <xf numFmtId="0" fontId="6" fillId="2" borderId="0" xfId="1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0" fillId="0" borderId="0" xfId="0" applyAlignment="1">
      <alignment vertical="center"/>
    </xf>
    <xf numFmtId="3" fontId="7" fillId="0" borderId="2" xfId="0" applyNumberFormat="1" applyFont="1" applyFill="1" applyBorder="1" applyAlignment="1">
      <alignment horizontal="right" vertical="center" shrinkToFit="1"/>
    </xf>
    <xf numFmtId="165" fontId="7" fillId="0" borderId="2" xfId="0" applyNumberFormat="1" applyFont="1" applyFill="1" applyBorder="1" applyAlignment="1">
      <alignment horizontal="right" vertical="center" shrinkToFit="1"/>
    </xf>
    <xf numFmtId="3" fontId="10" fillId="0" borderId="2" xfId="1" applyNumberFormat="1" applyFont="1" applyFill="1" applyBorder="1" applyAlignment="1">
      <alignment horizontal="right" vertical="center" shrinkToFit="1"/>
    </xf>
    <xf numFmtId="165" fontId="10" fillId="0" borderId="2" xfId="1" applyNumberFormat="1" applyFont="1" applyFill="1" applyBorder="1" applyAlignment="1">
      <alignment horizontal="right" vertical="center" shrinkToFit="1"/>
    </xf>
    <xf numFmtId="3" fontId="8" fillId="0" borderId="1" xfId="0" applyNumberFormat="1" applyFont="1" applyFill="1" applyBorder="1" applyAlignment="1">
      <alignment horizontal="right" vertical="center" shrinkToFit="1"/>
    </xf>
    <xf numFmtId="0" fontId="8" fillId="0" borderId="2" xfId="0" applyFont="1" applyFill="1" applyBorder="1" applyAlignment="1">
      <alignment horizontal="right" vertical="center" shrinkToFit="1"/>
    </xf>
    <xf numFmtId="171" fontId="7" fillId="0" borderId="2" xfId="0" applyNumberFormat="1" applyFont="1" applyFill="1" applyBorder="1" applyAlignment="1">
      <alignment horizontal="right" vertical="center" shrinkToFit="1"/>
    </xf>
    <xf numFmtId="4" fontId="7" fillId="2" borderId="2" xfId="0" applyNumberFormat="1" applyFont="1" applyFill="1" applyBorder="1" applyAlignment="1">
      <alignment horizontal="right" vertical="center" shrinkToFit="1"/>
    </xf>
    <xf numFmtId="4" fontId="7" fillId="0" borderId="2" xfId="0" applyNumberFormat="1" applyFont="1" applyFill="1" applyBorder="1" applyAlignment="1">
      <alignment horizontal="right" vertical="center" shrinkToFit="1"/>
    </xf>
    <xf numFmtId="3" fontId="6" fillId="0" borderId="1" xfId="1" applyNumberFormat="1" applyFont="1" applyFill="1" applyBorder="1" applyAlignment="1">
      <alignment horizontal="right" vertical="center" shrinkToFit="1"/>
    </xf>
    <xf numFmtId="1" fontId="6" fillId="0" borderId="0" xfId="1" applyNumberFormat="1" applyFont="1" applyFill="1" applyBorder="1" applyAlignment="1">
      <alignment horizontal="right" vertical="center" shrinkToFit="1"/>
    </xf>
    <xf numFmtId="4" fontId="6" fillId="0" borderId="2" xfId="1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14" fontId="11" fillId="0" borderId="3" xfId="0" applyNumberFormat="1" applyFont="1" applyFill="1" applyBorder="1" applyAlignment="1">
      <alignment horizontal="center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14" fontId="11" fillId="0" borderId="0" xfId="0" applyNumberFormat="1" applyFont="1" applyFill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0" fontId="0" fillId="0" borderId="0" xfId="0" applyFill="1" applyAlignment="1">
      <alignment vertic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0" fontId="21" fillId="0" borderId="0" xfId="0" applyFont="1" applyAlignment="1">
      <alignment horizontal="right" vertical="center"/>
    </xf>
    <xf numFmtId="0" fontId="12" fillId="0" borderId="0" xfId="0" applyFont="1" applyFill="1" applyAlignment="1">
      <alignment vertical="center"/>
    </xf>
    <xf numFmtId="0" fontId="25" fillId="0" borderId="0" xfId="0" applyFont="1"/>
    <xf numFmtId="0" fontId="25" fillId="0" borderId="0" xfId="0" applyFont="1" applyFill="1"/>
    <xf numFmtId="0" fontId="25" fillId="0" borderId="0" xfId="7" applyFont="1" applyFill="1" applyAlignment="1" applyProtection="1"/>
    <xf numFmtId="0" fontId="26" fillId="3" borderId="2" xfId="0" applyFont="1" applyFill="1" applyBorder="1" applyAlignment="1">
      <alignment horizontal="center" vertical="center" wrapText="1"/>
    </xf>
    <xf numFmtId="0" fontId="24" fillId="3" borderId="2" xfId="0" applyFont="1" applyFill="1" applyBorder="1" applyAlignment="1">
      <alignment horizontal="center" vertical="center" wrapText="1"/>
    </xf>
    <xf numFmtId="0" fontId="27" fillId="3" borderId="1" xfId="0" applyFont="1" applyFill="1" applyBorder="1" applyAlignment="1">
      <alignment horizontal="center" vertical="center" wrapText="1"/>
    </xf>
    <xf numFmtId="10" fontId="27" fillId="3" borderId="1" xfId="0" applyNumberFormat="1" applyFont="1" applyFill="1" applyBorder="1" applyAlignment="1">
      <alignment horizontal="center" vertical="center" wrapText="1"/>
    </xf>
    <xf numFmtId="2" fontId="27" fillId="3" borderId="1" xfId="0" applyNumberFormat="1" applyFont="1" applyFill="1" applyBorder="1" applyAlignment="1">
      <alignment horizontal="center" vertical="center" wrapText="1"/>
    </xf>
    <xf numFmtId="0" fontId="27" fillId="3" borderId="1" xfId="0" applyNumberFormat="1" applyFont="1" applyFill="1" applyBorder="1" applyAlignment="1">
      <alignment horizontal="center" vertical="center" wrapText="1"/>
    </xf>
    <xf numFmtId="14" fontId="24" fillId="3" borderId="1" xfId="0" applyNumberFormat="1" applyFont="1" applyFill="1" applyBorder="1" applyAlignment="1">
      <alignment horizontal="center" vertical="center" wrapText="1"/>
    </xf>
    <xf numFmtId="0" fontId="24" fillId="3" borderId="1" xfId="1" applyNumberFormat="1" applyFont="1" applyFill="1" applyBorder="1" applyAlignment="1">
      <alignment horizontal="center" vertical="center" wrapText="1"/>
    </xf>
    <xf numFmtId="0" fontId="27" fillId="3" borderId="1" xfId="1" applyNumberFormat="1" applyFont="1" applyFill="1" applyBorder="1" applyAlignment="1">
      <alignment horizontal="center" vertical="center" wrapText="1"/>
    </xf>
    <xf numFmtId="0" fontId="27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indent="1"/>
    </xf>
    <xf numFmtId="0" fontId="2" fillId="0" borderId="0" xfId="0" applyFont="1" applyBorder="1" applyAlignment="1">
      <alignment horizontal="left" vertical="center" indent="1"/>
    </xf>
    <xf numFmtId="0" fontId="22" fillId="3" borderId="0" xfId="0" applyFont="1" applyFill="1" applyBorder="1" applyAlignment="1">
      <alignment horizontal="left" vertical="center" wrapText="1" indent="1"/>
    </xf>
    <xf numFmtId="0" fontId="25" fillId="0" borderId="0" xfId="7" applyFont="1" applyAlignment="1" applyProtection="1">
      <alignment horizontal="right" wrapText="1"/>
    </xf>
    <xf numFmtId="0" fontId="25" fillId="0" borderId="0" xfId="7" applyFont="1" applyFill="1" applyAlignment="1" applyProtection="1">
      <alignment horizontal="left"/>
    </xf>
    <xf numFmtId="0" fontId="0" fillId="0" borderId="0" xfId="0"/>
    <xf numFmtId="0" fontId="19" fillId="0" borderId="7" xfId="0" applyFont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top" wrapText="1"/>
    </xf>
    <xf numFmtId="14" fontId="24" fillId="3" borderId="1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20" fillId="0" borderId="8" xfId="0" applyFont="1" applyFill="1" applyBorder="1" applyAlignment="1">
      <alignment horizontal="left" vertical="center" wrapText="1"/>
    </xf>
    <xf numFmtId="0" fontId="20" fillId="0" borderId="9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165" fontId="11" fillId="0" borderId="4" xfId="0" applyNumberFormat="1" applyFont="1" applyFill="1" applyBorder="1" applyAlignment="1">
      <alignment horizontal="right" vertical="center" indent="1" shrinkToFit="1"/>
    </xf>
    <xf numFmtId="165" fontId="13" fillId="0" borderId="4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shrinkToFit="1"/>
    </xf>
    <xf numFmtId="4" fontId="11" fillId="0" borderId="6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Fill="1" applyBorder="1" applyAlignment="1">
      <alignment horizontal="right" vertical="center" shrinkToFit="1"/>
    </xf>
    <xf numFmtId="4" fontId="11" fillId="0" borderId="3" xfId="0" applyNumberFormat="1" applyFont="1" applyFill="1" applyBorder="1" applyAlignment="1">
      <alignment horizontal="right" vertical="center" indent="1" shrinkToFit="1"/>
    </xf>
    <xf numFmtId="171" fontId="11" fillId="0" borderId="1" xfId="0" applyNumberFormat="1" applyFont="1" applyFill="1" applyBorder="1" applyAlignment="1">
      <alignment horizontal="right" vertical="center" shrinkToFit="1"/>
    </xf>
    <xf numFmtId="3" fontId="11" fillId="0" borderId="2" xfId="0" applyNumberFormat="1" applyFont="1" applyFill="1" applyBorder="1" applyAlignment="1">
      <alignment horizontal="right" vertical="center" shrinkToFit="1"/>
    </xf>
    <xf numFmtId="4" fontId="11" fillId="0" borderId="0" xfId="0" applyNumberFormat="1" applyFont="1" applyBorder="1" applyAlignment="1">
      <alignment horizontal="left" vertical="top" wrapText="1"/>
    </xf>
    <xf numFmtId="0" fontId="27" fillId="3" borderId="1" xfId="0" applyFont="1" applyFill="1" applyBorder="1" applyAlignment="1">
      <alignment horizontal="center" vertical="center" wrapText="1"/>
    </xf>
    <xf numFmtId="3" fontId="11" fillId="0" borderId="5" xfId="0" applyNumberFormat="1" applyFont="1" applyFill="1" applyBorder="1" applyAlignment="1">
      <alignment horizontal="right" vertical="center" shrinkToFit="1"/>
    </xf>
    <xf numFmtId="3" fontId="11" fillId="0" borderId="0" xfId="0" applyNumberFormat="1" applyFont="1" applyFill="1" applyBorder="1" applyAlignment="1">
      <alignment horizontal="right" vertical="center" shrinkToFit="1"/>
    </xf>
    <xf numFmtId="0" fontId="22" fillId="3" borderId="0" xfId="0" applyFont="1" applyFill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</cellXfs>
  <cellStyles count="20">
    <cellStyle name="˙˙˙" xfId="4"/>
    <cellStyle name="Dziesiętny" xfId="1" builtinId="3"/>
    <cellStyle name="Dziesiętny 2" xfId="10"/>
    <cellStyle name="Dziesiętny 3" xfId="15"/>
    <cellStyle name="Hiperłącze" xfId="7" builtinId="8"/>
    <cellStyle name="Normal_Book2" xfId="5"/>
    <cellStyle name="Normalny" xfId="0" builtinId="0"/>
    <cellStyle name="Normalny 12" xfId="11"/>
    <cellStyle name="Normalny 2" xfId="2"/>
    <cellStyle name="Normalny 2 2" xfId="3"/>
    <cellStyle name="Normalny 2 3" xfId="8"/>
    <cellStyle name="Normalny 3" xfId="9"/>
    <cellStyle name="Normalny 3 2" xfId="16"/>
    <cellStyle name="Normalny 3 2 2" xfId="18"/>
    <cellStyle name="Normalny 3 3" xfId="17"/>
    <cellStyle name="Normalny 4" xfId="14"/>
    <cellStyle name="Normalny 6" xfId="13"/>
    <cellStyle name="Procentowy 2" xfId="19"/>
    <cellStyle name="Procentowy 3" xfId="12"/>
    <cellStyle name="Styl 1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ustomXml" Target="../customXml/item1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224665</xdr:colOff>
      <xdr:row>1</xdr:row>
      <xdr:rowOff>72107</xdr:rowOff>
    </xdr:from>
    <xdr:to>
      <xdr:col>3</xdr:col>
      <xdr:colOff>1948904</xdr:colOff>
      <xdr:row>1</xdr:row>
      <xdr:rowOff>375717</xdr:rowOff>
    </xdr:to>
    <xdr:pic>
      <xdr:nvPicPr>
        <xdr:cNvPr id="2" name="Obraz 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51163" y="252133"/>
          <a:ext cx="1725389" cy="30259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pekaotfi.pl/dokumenty/archiwu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>
    <pageSetUpPr fitToPage="1"/>
  </sheetPr>
  <dimension ref="B2:E20"/>
  <sheetViews>
    <sheetView showGridLines="0" showRowColHeaders="0" tabSelected="1" zoomScale="160" workbookViewId="0">
      <pane ySplit="3" topLeftCell="A4" activePane="bottomLeft" state="frozen"/>
      <selection pane="bottomLeft" activeCell="B4" sqref="B4"/>
    </sheetView>
  </sheetViews>
  <sheetFormatPr defaultRowHeight="14.25"/>
  <cols>
    <col min="1" max="1" width="2.125" customWidth="1"/>
    <col min="3" max="3" width="5" customWidth="1"/>
    <col min="4" max="4" width="36.375" customWidth="1"/>
    <col min="6" max="6" width="1.375" customWidth="1"/>
  </cols>
  <sheetData>
    <row r="2" spans="2:5" ht="38.25" customHeight="1">
      <c r="B2" s="119"/>
      <c r="C2" s="119"/>
      <c r="D2" s="119"/>
    </row>
    <row r="3" spans="2:5" ht="56.25" customHeight="1">
      <c r="B3" s="91" t="s">
        <v>467</v>
      </c>
      <c r="C3" s="91"/>
      <c r="D3" s="91"/>
      <c r="E3" s="91"/>
    </row>
    <row r="4" spans="2:5" ht="7.5" customHeight="1"/>
    <row r="5" spans="2:5">
      <c r="B5" t="s">
        <v>468</v>
      </c>
    </row>
    <row r="7" spans="2:5" ht="15">
      <c r="B7" s="11" t="s">
        <v>25</v>
      </c>
    </row>
    <row r="9" spans="2:5">
      <c r="C9" s="76" t="s">
        <v>26</v>
      </c>
      <c r="D9" s="76"/>
    </row>
    <row r="10" spans="2:5">
      <c r="C10" s="77"/>
      <c r="D10" s="78" t="s">
        <v>27</v>
      </c>
    </row>
    <row r="11" spans="2:5">
      <c r="C11" s="77"/>
      <c r="D11" s="78" t="s">
        <v>28</v>
      </c>
    </row>
    <row r="12" spans="2:5">
      <c r="C12" s="77"/>
      <c r="D12" s="78" t="s">
        <v>29</v>
      </c>
    </row>
    <row r="13" spans="2:5">
      <c r="C13" s="93" t="s">
        <v>1</v>
      </c>
      <c r="D13" s="93"/>
    </row>
    <row r="14" spans="2:5">
      <c r="C14" s="93" t="s">
        <v>30</v>
      </c>
      <c r="D14" s="93"/>
    </row>
    <row r="15" spans="2:5">
      <c r="C15" s="93" t="s">
        <v>5</v>
      </c>
      <c r="D15" s="93"/>
    </row>
    <row r="17" spans="2:5">
      <c r="B17" s="2" t="s">
        <v>469</v>
      </c>
    </row>
    <row r="18" spans="2:5" ht="3.75" customHeight="1"/>
    <row r="19" spans="2:5">
      <c r="B19" s="92" t="s">
        <v>31</v>
      </c>
      <c r="C19" s="92"/>
      <c r="D19" s="92"/>
      <c r="E19" s="92"/>
    </row>
    <row r="20" spans="2:5" ht="6" customHeight="1">
      <c r="B20" s="92"/>
      <c r="C20" s="92"/>
      <c r="D20" s="92"/>
      <c r="E20" s="92"/>
    </row>
  </sheetData>
  <mergeCells count="6">
    <mergeCell ref="B2:D2"/>
    <mergeCell ref="B3:E3"/>
    <mergeCell ref="B19:E20"/>
    <mergeCell ref="C13:D13"/>
    <mergeCell ref="C14:D14"/>
    <mergeCell ref="C15:D15"/>
  </mergeCells>
  <hyperlinks>
    <hyperlink ref="D10" location="T_Tabela_Główna" display="Zbiorcza tabela główna"/>
    <hyperlink ref="D12" location="T_Tabele_DODATKOWE" display="Tabele dodatkowe"/>
    <hyperlink ref="C13" location="T_BILANS" display="Bilans"/>
    <hyperlink ref="C14" location="T_RACHUNEK_WYNIKU" display="Rachunek wyniku"/>
    <hyperlink ref="C15" location="T_ZESTAWIENIE" display="Zestawienie zmian"/>
    <hyperlink ref="D11" location="T_Tabele_UZUPEŁNIAJĄCE" display="Tabele szczegółowe"/>
    <hyperlink ref="B19:E20" r:id="rId1" display="sprawozdania w internecie (www.pekaotfi.pl)"/>
  </hyperlinks>
  <pageMargins left="0.70866141732283472" right="0.70866141732283472" top="0.74803149606299213" bottom="0.74803149606299213" header="0.31496062992125984" footer="0.31496062992125984"/>
  <pageSetup paperSize="9" orientation="portrait" r:id="rId2"/>
  <headerFooter>
    <oddHeader>&amp;L&amp;7Pekao Zrównoważony_x000D_ (subfundusz w Pekao FIO)&amp;R&amp;7</oddHeader>
    <oddFooter>&amp;R6/30/2020&amp;L&amp;7Sprawozdanie półroczne&amp;C&amp;7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>
    <pageSetUpPr fitToPage="1"/>
  </sheetPr>
  <dimension ref="A1:Q30"/>
  <sheetViews>
    <sheetView workbookViewId="0">
      <pane xSplit="2" ySplit="8" topLeftCell="C9" activePane="bottomRight" state="frozen"/>
      <selection pane="topRight"/>
      <selection pane="bottomLeft"/>
      <selection pane="bottomRight" activeCell="A8" sqref="A8"/>
    </sheetView>
  </sheetViews>
  <sheetFormatPr defaultColWidth="0" defaultRowHeight="14.25" outlineLevelCol="1"/>
  <cols>
    <col min="1" max="1" width="1.25" customWidth="1"/>
    <col min="2" max="2" width="48.75" customWidth="1"/>
    <col min="3" max="8" width="13.75" customWidth="1"/>
    <col min="9" max="14" width="13.75" hidden="1" customWidth="1" outlineLevel="1"/>
    <col min="15" max="15" width="1.75" customWidth="1" collapsed="1"/>
    <col min="16" max="17" width="9" customWidth="1"/>
    <col min="18" max="18" width="9" hidden="1" customWidth="1"/>
    <col min="19" max="16384" width="9" hidden="1"/>
  </cols>
  <sheetData>
    <row r="1" spans="1:14" ht="9" customHeight="1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47.25" customHeight="1">
      <c r="A2" s="3"/>
      <c r="B2" s="118" t="s">
        <v>467</v>
      </c>
      <c r="C2" s="118"/>
      <c r="D2" s="118"/>
      <c r="E2" s="118"/>
      <c r="F2" s="3"/>
      <c r="G2" s="3"/>
      <c r="H2" s="3"/>
      <c r="I2" s="3"/>
      <c r="J2" s="3"/>
      <c r="K2" s="3"/>
      <c r="L2" s="3"/>
      <c r="M2" s="3"/>
      <c r="N2" s="3"/>
    </row>
    <row r="3" spans="1:14">
      <c r="A3" s="3"/>
      <c r="B3" s="3" t="s">
        <v>468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5">
      <c r="A4" s="3"/>
      <c r="B4" s="90" t="s">
        <v>22</v>
      </c>
      <c r="C4" s="9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6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>
      <c r="B6" s="79"/>
      <c r="C6" s="97">
        <v>44012</v>
      </c>
      <c r="D6" s="97"/>
      <c r="E6" s="97"/>
      <c r="F6" s="97">
        <v>43830</v>
      </c>
      <c r="G6" s="97"/>
      <c r="H6" s="97"/>
      <c r="I6" s="94"/>
      <c r="J6" s="94"/>
      <c r="K6" s="94"/>
      <c r="L6" s="94"/>
      <c r="M6" s="94"/>
      <c r="N6" s="94"/>
    </row>
    <row r="7" spans="1:14" ht="63.75">
      <c r="B7" s="80" t="s">
        <v>214</v>
      </c>
      <c r="C7" s="80" t="s">
        <v>43</v>
      </c>
      <c r="D7" s="80" t="s">
        <v>44</v>
      </c>
      <c r="E7" s="80" t="s">
        <v>45</v>
      </c>
      <c r="F7" s="80" t="s">
        <v>43</v>
      </c>
      <c r="G7" s="80" t="s">
        <v>44</v>
      </c>
      <c r="H7" s="80" t="s">
        <v>45</v>
      </c>
    </row>
    <row r="8" spans="1:14">
      <c r="B8" s="37" t="s">
        <v>170</v>
      </c>
      <c r="C8" s="54">
        <v>312360</v>
      </c>
      <c r="D8" s="54">
        <v>334394</v>
      </c>
      <c r="E8" s="55">
        <v>52.03</v>
      </c>
      <c r="F8" s="54">
        <v>338131</v>
      </c>
      <c r="G8" s="54">
        <v>401064</v>
      </c>
      <c r="H8" s="55">
        <v>54.92</v>
      </c>
    </row>
    <row r="9" spans="1:14">
      <c r="B9" s="37" t="s">
        <v>13</v>
      </c>
      <c r="C9" s="54">
        <v>0</v>
      </c>
      <c r="D9" s="54">
        <v>0</v>
      </c>
      <c r="E9" s="55">
        <v>0</v>
      </c>
      <c r="F9" s="54">
        <v>0</v>
      </c>
      <c r="G9" s="54">
        <v>0</v>
      </c>
      <c r="H9" s="55">
        <v>0</v>
      </c>
    </row>
    <row r="10" spans="1:14">
      <c r="B10" s="37" t="s">
        <v>14</v>
      </c>
      <c r="C10" s="54">
        <v>0</v>
      </c>
      <c r="D10" s="54">
        <v>0</v>
      </c>
      <c r="E10" s="55">
        <v>0</v>
      </c>
      <c r="F10" s="54">
        <v>0</v>
      </c>
      <c r="G10" s="54">
        <v>0</v>
      </c>
      <c r="H10" s="55">
        <v>0</v>
      </c>
    </row>
    <row r="11" spans="1:14">
      <c r="B11" s="37" t="s">
        <v>15</v>
      </c>
      <c r="C11" s="54">
        <v>0</v>
      </c>
      <c r="D11" s="54">
        <v>0</v>
      </c>
      <c r="E11" s="55">
        <v>0</v>
      </c>
      <c r="F11" s="54">
        <v>0</v>
      </c>
      <c r="G11" s="54">
        <v>0</v>
      </c>
      <c r="H11" s="55">
        <v>0</v>
      </c>
    </row>
    <row r="12" spans="1:14">
      <c r="B12" s="37" t="s">
        <v>16</v>
      </c>
      <c r="C12" s="54">
        <v>3741</v>
      </c>
      <c r="D12" s="54">
        <v>4710</v>
      </c>
      <c r="E12" s="55">
        <v>0.73</v>
      </c>
      <c r="F12" s="54">
        <v>15798</v>
      </c>
      <c r="G12" s="54">
        <v>4418</v>
      </c>
      <c r="H12" s="55">
        <v>0.6</v>
      </c>
    </row>
    <row r="13" spans="1:14">
      <c r="B13" s="37" t="s">
        <v>32</v>
      </c>
      <c r="C13" s="54">
        <v>0</v>
      </c>
      <c r="D13" s="54">
        <v>0</v>
      </c>
      <c r="E13" s="55">
        <v>0</v>
      </c>
      <c r="F13" s="54">
        <v>0</v>
      </c>
      <c r="G13" s="54">
        <v>0</v>
      </c>
      <c r="H13" s="55">
        <v>0</v>
      </c>
    </row>
    <row r="14" spans="1:14">
      <c r="B14" s="37" t="s">
        <v>17</v>
      </c>
      <c r="C14" s="54">
        <v>307012</v>
      </c>
      <c r="D14" s="54">
        <v>289010</v>
      </c>
      <c r="E14" s="55">
        <v>44.93</v>
      </c>
      <c r="F14" s="54">
        <v>334991</v>
      </c>
      <c r="G14" s="54">
        <v>311424</v>
      </c>
      <c r="H14" s="55">
        <v>42.65</v>
      </c>
    </row>
    <row r="15" spans="1:14">
      <c r="B15" s="37" t="s">
        <v>18</v>
      </c>
      <c r="C15" s="54">
        <v>0</v>
      </c>
      <c r="D15" s="54">
        <v>-2617</v>
      </c>
      <c r="E15" s="55">
        <v>-0.42</v>
      </c>
      <c r="F15" s="54">
        <v>0</v>
      </c>
      <c r="G15" s="54">
        <v>735</v>
      </c>
      <c r="H15" s="55">
        <v>0.1</v>
      </c>
    </row>
    <row r="16" spans="1:14">
      <c r="B16" s="37" t="s">
        <v>183</v>
      </c>
      <c r="C16" s="54">
        <v>0</v>
      </c>
      <c r="D16" s="54">
        <v>0</v>
      </c>
      <c r="E16" s="55">
        <v>0</v>
      </c>
      <c r="F16" s="54">
        <v>0</v>
      </c>
      <c r="G16" s="54">
        <v>0</v>
      </c>
      <c r="H16" s="55">
        <v>0</v>
      </c>
    </row>
    <row r="17" spans="2:8">
      <c r="B17" s="37" t="s">
        <v>184</v>
      </c>
      <c r="C17" s="54">
        <v>0</v>
      </c>
      <c r="D17" s="54">
        <v>0</v>
      </c>
      <c r="E17" s="55">
        <v>0</v>
      </c>
      <c r="F17" s="54">
        <v>0</v>
      </c>
      <c r="G17" s="54">
        <v>0</v>
      </c>
      <c r="H17" s="55">
        <v>0</v>
      </c>
    </row>
    <row r="18" spans="2:8">
      <c r="B18" s="37" t="s">
        <v>185</v>
      </c>
      <c r="C18" s="54">
        <v>0</v>
      </c>
      <c r="D18" s="54">
        <v>0</v>
      </c>
      <c r="E18" s="55">
        <v>0</v>
      </c>
      <c r="F18" s="54">
        <v>0</v>
      </c>
      <c r="G18" s="54">
        <v>0</v>
      </c>
      <c r="H18" s="55">
        <v>0</v>
      </c>
    </row>
    <row r="19" spans="2:8">
      <c r="B19" s="37" t="s">
        <v>19</v>
      </c>
      <c r="C19" s="54">
        <v>0</v>
      </c>
      <c r="D19" s="54">
        <v>0</v>
      </c>
      <c r="E19" s="55">
        <v>0</v>
      </c>
      <c r="F19" s="54">
        <v>0</v>
      </c>
      <c r="G19" s="54">
        <v>0</v>
      </c>
      <c r="H19" s="55">
        <v>0</v>
      </c>
    </row>
    <row r="20" spans="2:8">
      <c r="B20" s="37" t="s">
        <v>186</v>
      </c>
      <c r="C20" s="54">
        <v>0</v>
      </c>
      <c r="D20" s="54">
        <v>0</v>
      </c>
      <c r="E20" s="55">
        <v>0</v>
      </c>
      <c r="F20" s="54">
        <v>0</v>
      </c>
      <c r="G20" s="54">
        <v>0</v>
      </c>
      <c r="H20" s="55">
        <v>0</v>
      </c>
    </row>
    <row r="21" spans="2:8">
      <c r="B21" s="37" t="s">
        <v>187</v>
      </c>
      <c r="C21" s="54">
        <v>0</v>
      </c>
      <c r="D21" s="54">
        <v>0</v>
      </c>
      <c r="E21" s="55">
        <v>0</v>
      </c>
      <c r="F21" s="54">
        <v>0</v>
      </c>
      <c r="G21" s="54">
        <v>0</v>
      </c>
      <c r="H21" s="55">
        <v>0</v>
      </c>
    </row>
    <row r="22" spans="2:8">
      <c r="B22" s="37" t="s">
        <v>20</v>
      </c>
      <c r="C22" s="54">
        <v>0</v>
      </c>
      <c r="D22" s="54">
        <v>0</v>
      </c>
      <c r="E22" s="55">
        <v>0</v>
      </c>
      <c r="F22" s="54">
        <v>0</v>
      </c>
      <c r="G22" s="54">
        <v>0</v>
      </c>
      <c r="H22" s="55">
        <v>0</v>
      </c>
    </row>
    <row r="23" spans="2:8">
      <c r="B23" s="37" t="s">
        <v>171</v>
      </c>
      <c r="C23" s="54">
        <v>0</v>
      </c>
      <c r="D23" s="54">
        <v>0</v>
      </c>
      <c r="E23" s="55">
        <v>0</v>
      </c>
      <c r="F23" s="54">
        <v>0</v>
      </c>
      <c r="G23" s="54">
        <v>0</v>
      </c>
      <c r="H23" s="55">
        <v>0</v>
      </c>
    </row>
    <row r="24" spans="2:8">
      <c r="B24" s="37" t="s">
        <v>188</v>
      </c>
      <c r="C24" s="54">
        <v>0</v>
      </c>
      <c r="D24" s="54">
        <v>0</v>
      </c>
      <c r="E24" s="55">
        <v>0</v>
      </c>
      <c r="F24" s="54">
        <v>0</v>
      </c>
      <c r="G24" s="54">
        <v>0</v>
      </c>
      <c r="H24" s="55">
        <v>0</v>
      </c>
    </row>
    <row r="25" spans="2:8">
      <c r="B25" s="37" t="s">
        <v>189</v>
      </c>
      <c r="C25" s="54">
        <v>0</v>
      </c>
      <c r="D25" s="54">
        <v>0</v>
      </c>
      <c r="E25" s="55">
        <v>0</v>
      </c>
      <c r="F25" s="54">
        <v>0</v>
      </c>
      <c r="G25" s="54">
        <v>0</v>
      </c>
      <c r="H25" s="55">
        <v>0</v>
      </c>
    </row>
    <row r="26" spans="2:8">
      <c r="B26" s="37" t="s">
        <v>190</v>
      </c>
      <c r="C26" s="54">
        <v>0</v>
      </c>
      <c r="D26" s="54">
        <v>0</v>
      </c>
      <c r="E26" s="55">
        <v>0</v>
      </c>
      <c r="F26" s="54">
        <v>0</v>
      </c>
      <c r="G26" s="54">
        <v>0</v>
      </c>
      <c r="H26" s="55">
        <v>0</v>
      </c>
    </row>
    <row r="27" spans="2:8">
      <c r="B27" s="10" t="s">
        <v>143</v>
      </c>
      <c r="C27" s="56">
        <v>623113</v>
      </c>
      <c r="D27" s="56">
        <v>625497</v>
      </c>
      <c r="E27" s="57">
        <v>97.27</v>
      </c>
      <c r="F27" s="56">
        <v>688920</v>
      </c>
      <c r="G27" s="56">
        <v>717641</v>
      </c>
      <c r="H27" s="57">
        <v>98.27</v>
      </c>
    </row>
    <row r="28" spans="2:8" ht="15.75" customHeight="1">
      <c r="B28" s="95" t="s">
        <v>215</v>
      </c>
      <c r="C28" s="95"/>
      <c r="D28" s="95"/>
    </row>
    <row r="29" spans="2:8" s="4" customFormat="1" ht="12.75">
      <c r="B29" s="96"/>
      <c r="C29" s="96"/>
      <c r="D29" s="96"/>
      <c r="E29" s="96"/>
    </row>
    <row r="30" spans="2:8" ht="6" customHeight="1"/>
  </sheetData>
  <mergeCells count="7">
    <mergeCell ref="L6:N6"/>
    <mergeCell ref="B28:D28"/>
    <mergeCell ref="B29:E29"/>
    <mergeCell ref="B2:E2"/>
    <mergeCell ref="C6:E6"/>
    <mergeCell ref="F6:H6"/>
    <mergeCell ref="I6:K6"/>
  </mergeCells>
  <pageMargins left="0.70866141732283472" right="0.70866141732283472" top="0.74803149606299213" bottom="0.74803149606299213" header="0.31496062992125984" footer="0.31496062992125984"/>
  <pageSetup paperSize="9" scale="92" fitToHeight="6" orientation="landscape" r:id="rId1"/>
  <headerFooter>
    <oddHeader>&amp;C&amp;8str. &amp;P / &amp;N&amp;R&amp;8&amp;A&amp;L&amp;7Pekao Zrównoważony_x000D_ (subfundusz w Pekao FIO)</oddHeader>
    <oddFooter>&amp;C&amp;8s. &amp;P / &amp;N TAB&amp;R6/30/2020&amp;L&amp;7Sprawozdanie półroczne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>
    <pageSetUpPr fitToPage="1"/>
  </sheetPr>
  <dimension ref="A1:W221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1.625" customWidth="1"/>
    <col min="2" max="2" width="31.25" customWidth="1"/>
    <col min="3" max="15" width="13.75" customWidth="1"/>
    <col min="16" max="17" width="1.875" customWidth="1"/>
    <col min="18" max="23" width="0" hidden="1" customWidth="1"/>
    <col min="24" max="24" width="9" hidden="1" customWidth="1"/>
    <col min="25" max="16384" width="9" hidden="1"/>
  </cols>
  <sheetData>
    <row r="1" spans="2:9" ht="8.25" customHeight="1"/>
    <row r="2" spans="2:9" ht="45" customHeight="1">
      <c r="B2" s="117" t="s">
        <v>467</v>
      </c>
      <c r="C2" s="117"/>
      <c r="D2" s="117"/>
      <c r="E2" s="117"/>
      <c r="F2" s="117"/>
      <c r="G2" s="117"/>
      <c r="H2" s="117"/>
      <c r="I2" s="117"/>
    </row>
    <row r="3" spans="2:9">
      <c r="B3" t="s">
        <v>468</v>
      </c>
    </row>
    <row r="4" spans="2:9" ht="15">
      <c r="B4" s="89" t="s">
        <v>21</v>
      </c>
      <c r="C4" s="2"/>
    </row>
    <row r="5" spans="2:9" ht="6" customHeight="1"/>
    <row r="6" spans="2:9" ht="36">
      <c r="B6" s="81" t="s">
        <v>38</v>
      </c>
      <c r="C6" s="81" t="s">
        <v>39</v>
      </c>
      <c r="D6" s="81" t="s">
        <v>40</v>
      </c>
      <c r="E6" s="81" t="s">
        <v>41</v>
      </c>
      <c r="F6" s="81" t="s">
        <v>42</v>
      </c>
      <c r="G6" s="81" t="s">
        <v>43</v>
      </c>
      <c r="H6" s="81" t="s">
        <v>44</v>
      </c>
      <c r="I6" s="81" t="s">
        <v>45</v>
      </c>
    </row>
    <row r="7" spans="2:9">
      <c r="B7" s="13" t="s">
        <v>46</v>
      </c>
      <c r="C7" s="14"/>
      <c r="D7" s="14"/>
      <c r="E7" s="15"/>
      <c r="F7" s="14"/>
      <c r="G7" s="15">
        <v>40927</v>
      </c>
      <c r="H7" s="15">
        <v>45023</v>
      </c>
      <c r="I7" s="16">
        <v>7.02</v>
      </c>
    </row>
    <row r="8" spans="2:9" ht="24">
      <c r="B8" s="13" t="s">
        <v>47</v>
      </c>
      <c r="C8" s="18" t="s">
        <v>46</v>
      </c>
      <c r="D8" s="18" t="s">
        <v>48</v>
      </c>
      <c r="E8" s="19">
        <v>1.3009999999999999</v>
      </c>
      <c r="F8" s="18" t="s">
        <v>49</v>
      </c>
      <c r="G8" s="15">
        <v>0</v>
      </c>
      <c r="H8" s="15">
        <v>0</v>
      </c>
      <c r="I8" s="16">
        <v>0</v>
      </c>
    </row>
    <row r="9" spans="2:9" ht="24">
      <c r="B9" s="13" t="s">
        <v>50</v>
      </c>
      <c r="C9" s="18" t="s">
        <v>46</v>
      </c>
      <c r="D9" s="18" t="s">
        <v>51</v>
      </c>
      <c r="E9" s="19">
        <v>12486</v>
      </c>
      <c r="F9" s="18" t="s">
        <v>52</v>
      </c>
      <c r="G9" s="15">
        <v>2884</v>
      </c>
      <c r="H9" s="15">
        <v>3772</v>
      </c>
      <c r="I9" s="16">
        <v>0.59</v>
      </c>
    </row>
    <row r="10" spans="2:9" ht="24">
      <c r="B10" s="13" t="s">
        <v>53</v>
      </c>
      <c r="C10" s="18" t="s">
        <v>46</v>
      </c>
      <c r="D10" s="18" t="s">
        <v>54</v>
      </c>
      <c r="E10" s="19">
        <v>2877</v>
      </c>
      <c r="F10" s="18" t="s">
        <v>52</v>
      </c>
      <c r="G10" s="15">
        <v>1871</v>
      </c>
      <c r="H10" s="15">
        <v>1656</v>
      </c>
      <c r="I10" s="16">
        <v>0.26</v>
      </c>
    </row>
    <row r="11" spans="2:9" ht="24">
      <c r="B11" s="13" t="s">
        <v>55</v>
      </c>
      <c r="C11" s="18" t="s">
        <v>46</v>
      </c>
      <c r="D11" s="18" t="s">
        <v>51</v>
      </c>
      <c r="E11" s="19">
        <v>10681</v>
      </c>
      <c r="F11" s="18" t="s">
        <v>52</v>
      </c>
      <c r="G11" s="15">
        <v>6636</v>
      </c>
      <c r="H11" s="15">
        <v>8653</v>
      </c>
      <c r="I11" s="16">
        <v>1.35</v>
      </c>
    </row>
    <row r="12" spans="2:9" ht="24">
      <c r="B12" s="13" t="s">
        <v>56</v>
      </c>
      <c r="C12" s="18" t="s">
        <v>46</v>
      </c>
      <c r="D12" s="18" t="s">
        <v>54</v>
      </c>
      <c r="E12" s="19">
        <v>2476</v>
      </c>
      <c r="F12" s="18" t="s">
        <v>52</v>
      </c>
      <c r="G12" s="15">
        <v>2939</v>
      </c>
      <c r="H12" s="15">
        <v>3030</v>
      </c>
      <c r="I12" s="16">
        <v>0.47</v>
      </c>
    </row>
    <row r="13" spans="2:9" ht="24">
      <c r="B13" s="13" t="s">
        <v>57</v>
      </c>
      <c r="C13" s="18" t="s">
        <v>46</v>
      </c>
      <c r="D13" s="18" t="s">
        <v>51</v>
      </c>
      <c r="E13" s="19">
        <v>4539</v>
      </c>
      <c r="F13" s="18" t="s">
        <v>52</v>
      </c>
      <c r="G13" s="15">
        <v>1907</v>
      </c>
      <c r="H13" s="15">
        <v>3148</v>
      </c>
      <c r="I13" s="16">
        <v>0.49</v>
      </c>
    </row>
    <row r="14" spans="2:9" ht="24">
      <c r="B14" s="13" t="s">
        <v>58</v>
      </c>
      <c r="C14" s="18" t="s">
        <v>46</v>
      </c>
      <c r="D14" s="18" t="s">
        <v>51</v>
      </c>
      <c r="E14" s="19">
        <v>1284</v>
      </c>
      <c r="F14" s="18" t="s">
        <v>52</v>
      </c>
      <c r="G14" s="15">
        <v>6507</v>
      </c>
      <c r="H14" s="15">
        <v>7248</v>
      </c>
      <c r="I14" s="16">
        <v>1.1299999999999999</v>
      </c>
    </row>
    <row r="15" spans="2:9" ht="24">
      <c r="B15" s="13" t="s">
        <v>59</v>
      </c>
      <c r="C15" s="18" t="s">
        <v>46</v>
      </c>
      <c r="D15" s="18" t="s">
        <v>54</v>
      </c>
      <c r="E15" s="19">
        <v>7811</v>
      </c>
      <c r="F15" s="18" t="s">
        <v>52</v>
      </c>
      <c r="G15" s="15">
        <v>5312</v>
      </c>
      <c r="H15" s="15">
        <v>5275</v>
      </c>
      <c r="I15" s="16">
        <v>0.82</v>
      </c>
    </row>
    <row r="16" spans="2:9" ht="24">
      <c r="B16" s="13" t="s">
        <v>60</v>
      </c>
      <c r="C16" s="18" t="s">
        <v>46</v>
      </c>
      <c r="D16" s="18" t="s">
        <v>51</v>
      </c>
      <c r="E16" s="19">
        <v>22301</v>
      </c>
      <c r="F16" s="18" t="s">
        <v>52</v>
      </c>
      <c r="G16" s="15">
        <v>5059</v>
      </c>
      <c r="H16" s="15">
        <v>4297</v>
      </c>
      <c r="I16" s="16">
        <v>0.67</v>
      </c>
    </row>
    <row r="17" spans="2:9" ht="24">
      <c r="B17" s="13" t="s">
        <v>61</v>
      </c>
      <c r="C17" s="18" t="s">
        <v>46</v>
      </c>
      <c r="D17" s="18" t="s">
        <v>54</v>
      </c>
      <c r="E17" s="19">
        <v>289</v>
      </c>
      <c r="F17" s="18" t="s">
        <v>52</v>
      </c>
      <c r="G17" s="15">
        <v>1252</v>
      </c>
      <c r="H17" s="15">
        <v>1298</v>
      </c>
      <c r="I17" s="16">
        <v>0.2</v>
      </c>
    </row>
    <row r="18" spans="2:9" ht="24">
      <c r="B18" s="13" t="s">
        <v>62</v>
      </c>
      <c r="C18" s="18" t="s">
        <v>46</v>
      </c>
      <c r="D18" s="18" t="s">
        <v>51</v>
      </c>
      <c r="E18" s="19">
        <v>13908</v>
      </c>
      <c r="F18" s="18" t="s">
        <v>52</v>
      </c>
      <c r="G18" s="15">
        <v>3124</v>
      </c>
      <c r="H18" s="15">
        <v>3156</v>
      </c>
      <c r="I18" s="16">
        <v>0.49</v>
      </c>
    </row>
    <row r="19" spans="2:9" ht="24">
      <c r="B19" s="13" t="s">
        <v>63</v>
      </c>
      <c r="C19" s="18" t="s">
        <v>46</v>
      </c>
      <c r="D19" s="18" t="s">
        <v>51</v>
      </c>
      <c r="E19" s="19">
        <v>8241</v>
      </c>
      <c r="F19" s="18" t="s">
        <v>52</v>
      </c>
      <c r="G19" s="15">
        <v>1889</v>
      </c>
      <c r="H19" s="15">
        <v>1963</v>
      </c>
      <c r="I19" s="16">
        <v>0.31</v>
      </c>
    </row>
    <row r="20" spans="2:9" ht="24">
      <c r="B20" s="13" t="s">
        <v>64</v>
      </c>
      <c r="C20" s="18" t="s">
        <v>46</v>
      </c>
      <c r="D20" s="18" t="s">
        <v>54</v>
      </c>
      <c r="E20" s="19">
        <v>4961</v>
      </c>
      <c r="F20" s="18" t="s">
        <v>52</v>
      </c>
      <c r="G20" s="15">
        <v>1547</v>
      </c>
      <c r="H20" s="15">
        <v>1527</v>
      </c>
      <c r="I20" s="16">
        <v>0.24</v>
      </c>
    </row>
    <row r="21" spans="2:9">
      <c r="B21" s="13" t="s">
        <v>65</v>
      </c>
      <c r="C21" s="14"/>
      <c r="D21" s="14"/>
      <c r="E21" s="15"/>
      <c r="F21" s="14"/>
      <c r="G21" s="15">
        <v>262452</v>
      </c>
      <c r="H21" s="15">
        <v>285288</v>
      </c>
      <c r="I21" s="16">
        <v>44.38</v>
      </c>
    </row>
    <row r="22" spans="2:9" ht="24">
      <c r="B22" s="13" t="s">
        <v>66</v>
      </c>
      <c r="C22" s="18" t="s">
        <v>65</v>
      </c>
      <c r="D22" s="18" t="s">
        <v>67</v>
      </c>
      <c r="E22" s="19">
        <v>48573</v>
      </c>
      <c r="F22" s="18" t="s">
        <v>68</v>
      </c>
      <c r="G22" s="15">
        <v>1714</v>
      </c>
      <c r="H22" s="15">
        <v>1341</v>
      </c>
      <c r="I22" s="16">
        <v>0.21</v>
      </c>
    </row>
    <row r="23" spans="2:9" ht="24">
      <c r="B23" s="13" t="s">
        <v>69</v>
      </c>
      <c r="C23" s="18" t="s">
        <v>65</v>
      </c>
      <c r="D23" s="18" t="s">
        <v>67</v>
      </c>
      <c r="E23" s="19">
        <v>47886</v>
      </c>
      <c r="F23" s="18" t="s">
        <v>68</v>
      </c>
      <c r="G23" s="15">
        <v>13625</v>
      </c>
      <c r="H23" s="15">
        <v>8399</v>
      </c>
      <c r="I23" s="16">
        <v>1.31</v>
      </c>
    </row>
    <row r="24" spans="2:9" ht="24">
      <c r="B24" s="13" t="s">
        <v>70</v>
      </c>
      <c r="C24" s="18" t="s">
        <v>65</v>
      </c>
      <c r="D24" s="18" t="s">
        <v>67</v>
      </c>
      <c r="E24" s="19">
        <v>132381</v>
      </c>
      <c r="F24" s="18" t="s">
        <v>68</v>
      </c>
      <c r="G24" s="15">
        <v>5960</v>
      </c>
      <c r="H24" s="15">
        <v>4230</v>
      </c>
      <c r="I24" s="16">
        <v>0.66</v>
      </c>
    </row>
    <row r="25" spans="2:9" ht="24">
      <c r="B25" s="13" t="s">
        <v>71</v>
      </c>
      <c r="C25" s="18" t="s">
        <v>65</v>
      </c>
      <c r="D25" s="18" t="s">
        <v>67</v>
      </c>
      <c r="E25" s="19">
        <v>15261</v>
      </c>
      <c r="F25" s="18" t="s">
        <v>68</v>
      </c>
      <c r="G25" s="15">
        <v>306</v>
      </c>
      <c r="H25" s="15">
        <v>2170</v>
      </c>
      <c r="I25" s="16">
        <v>0.34</v>
      </c>
    </row>
    <row r="26" spans="2:9" ht="24">
      <c r="B26" s="13" t="s">
        <v>72</v>
      </c>
      <c r="C26" s="18" t="s">
        <v>65</v>
      </c>
      <c r="D26" s="18" t="s">
        <v>67</v>
      </c>
      <c r="E26" s="19">
        <v>15169</v>
      </c>
      <c r="F26" s="18" t="s">
        <v>68</v>
      </c>
      <c r="G26" s="15">
        <v>266</v>
      </c>
      <c r="H26" s="15">
        <v>6644</v>
      </c>
      <c r="I26" s="16">
        <v>1.03</v>
      </c>
    </row>
    <row r="27" spans="2:9" ht="24">
      <c r="B27" s="13" t="s">
        <v>73</v>
      </c>
      <c r="C27" s="18" t="s">
        <v>65</v>
      </c>
      <c r="D27" s="18" t="s">
        <v>67</v>
      </c>
      <c r="E27" s="19">
        <v>105115</v>
      </c>
      <c r="F27" s="18" t="s">
        <v>68</v>
      </c>
      <c r="G27" s="15">
        <v>6828</v>
      </c>
      <c r="H27" s="15">
        <v>9555</v>
      </c>
      <c r="I27" s="16">
        <v>1.49</v>
      </c>
    </row>
    <row r="28" spans="2:9" ht="24">
      <c r="B28" s="13" t="s">
        <v>74</v>
      </c>
      <c r="C28" s="18" t="s">
        <v>65</v>
      </c>
      <c r="D28" s="18" t="s">
        <v>67</v>
      </c>
      <c r="E28" s="19">
        <v>114309</v>
      </c>
      <c r="F28" s="18" t="s">
        <v>68</v>
      </c>
      <c r="G28" s="15">
        <v>7864</v>
      </c>
      <c r="H28" s="15">
        <v>6859</v>
      </c>
      <c r="I28" s="16">
        <v>1.07</v>
      </c>
    </row>
    <row r="29" spans="2:9" ht="24">
      <c r="B29" s="13" t="s">
        <v>75</v>
      </c>
      <c r="C29" s="18" t="s">
        <v>65</v>
      </c>
      <c r="D29" s="18" t="s">
        <v>67</v>
      </c>
      <c r="E29" s="19">
        <v>781586</v>
      </c>
      <c r="F29" s="18" t="s">
        <v>68</v>
      </c>
      <c r="G29" s="15">
        <v>4170</v>
      </c>
      <c r="H29" s="15">
        <v>2362</v>
      </c>
      <c r="I29" s="16">
        <v>0.37</v>
      </c>
    </row>
    <row r="30" spans="2:9" ht="24">
      <c r="B30" s="13" t="s">
        <v>76</v>
      </c>
      <c r="C30" s="18" t="s">
        <v>65</v>
      </c>
      <c r="D30" s="18" t="s">
        <v>67</v>
      </c>
      <c r="E30" s="19">
        <v>288082</v>
      </c>
      <c r="F30" s="18" t="s">
        <v>68</v>
      </c>
      <c r="G30" s="15">
        <v>1347</v>
      </c>
      <c r="H30" s="15">
        <v>1092</v>
      </c>
      <c r="I30" s="16">
        <v>0.17</v>
      </c>
    </row>
    <row r="31" spans="2:9" ht="24">
      <c r="B31" s="13" t="s">
        <v>77</v>
      </c>
      <c r="C31" s="18" t="s">
        <v>65</v>
      </c>
      <c r="D31" s="18" t="s">
        <v>67</v>
      </c>
      <c r="E31" s="19">
        <v>157938</v>
      </c>
      <c r="F31" s="18" t="s">
        <v>68</v>
      </c>
      <c r="G31" s="15">
        <v>4267</v>
      </c>
      <c r="H31" s="15">
        <v>8503</v>
      </c>
      <c r="I31" s="16">
        <v>1.32</v>
      </c>
    </row>
    <row r="32" spans="2:9" ht="24">
      <c r="B32" s="13" t="s">
        <v>78</v>
      </c>
      <c r="C32" s="18" t="s">
        <v>65</v>
      </c>
      <c r="D32" s="18" t="s">
        <v>67</v>
      </c>
      <c r="E32" s="19">
        <v>2318649</v>
      </c>
      <c r="F32" s="18" t="s">
        <v>68</v>
      </c>
      <c r="G32" s="15">
        <v>10953</v>
      </c>
      <c r="H32" s="15">
        <v>10538</v>
      </c>
      <c r="I32" s="16">
        <v>1.64</v>
      </c>
    </row>
    <row r="33" spans="2:9" ht="24">
      <c r="B33" s="13" t="s">
        <v>79</v>
      </c>
      <c r="C33" s="18" t="s">
        <v>65</v>
      </c>
      <c r="D33" s="18" t="s">
        <v>67</v>
      </c>
      <c r="E33" s="19">
        <v>51621</v>
      </c>
      <c r="F33" s="18" t="s">
        <v>68</v>
      </c>
      <c r="G33" s="15">
        <v>3018</v>
      </c>
      <c r="H33" s="15">
        <v>3232</v>
      </c>
      <c r="I33" s="16">
        <v>0.5</v>
      </c>
    </row>
    <row r="34" spans="2:9" ht="36">
      <c r="B34" s="13" t="s">
        <v>80</v>
      </c>
      <c r="C34" s="18" t="s">
        <v>65</v>
      </c>
      <c r="D34" s="18" t="s">
        <v>67</v>
      </c>
      <c r="E34" s="19">
        <v>1235049</v>
      </c>
      <c r="F34" s="18" t="s">
        <v>68</v>
      </c>
      <c r="G34" s="15">
        <v>31727</v>
      </c>
      <c r="H34" s="15">
        <v>28307</v>
      </c>
      <c r="I34" s="16">
        <v>4.4000000000000004</v>
      </c>
    </row>
    <row r="35" spans="2:9" ht="24">
      <c r="B35" s="13" t="s">
        <v>81</v>
      </c>
      <c r="C35" s="18" t="s">
        <v>65</v>
      </c>
      <c r="D35" s="18" t="s">
        <v>67</v>
      </c>
      <c r="E35" s="19">
        <v>1090678</v>
      </c>
      <c r="F35" s="18" t="s">
        <v>68</v>
      </c>
      <c r="G35" s="15">
        <v>6699</v>
      </c>
      <c r="H35" s="15">
        <v>6789</v>
      </c>
      <c r="I35" s="16">
        <v>1.06</v>
      </c>
    </row>
    <row r="36" spans="2:9" ht="24">
      <c r="B36" s="13" t="s">
        <v>82</v>
      </c>
      <c r="C36" s="18" t="s">
        <v>65</v>
      </c>
      <c r="D36" s="18" t="s">
        <v>67</v>
      </c>
      <c r="E36" s="19">
        <v>112278</v>
      </c>
      <c r="F36" s="18" t="s">
        <v>68</v>
      </c>
      <c r="G36" s="15">
        <v>175</v>
      </c>
      <c r="H36" s="15">
        <v>255</v>
      </c>
      <c r="I36" s="16">
        <v>0.04</v>
      </c>
    </row>
    <row r="37" spans="2:9" ht="24">
      <c r="B37" s="13" t="s">
        <v>83</v>
      </c>
      <c r="C37" s="18" t="s">
        <v>65</v>
      </c>
      <c r="D37" s="18" t="s">
        <v>67</v>
      </c>
      <c r="E37" s="19">
        <v>64472</v>
      </c>
      <c r="F37" s="18" t="s">
        <v>68</v>
      </c>
      <c r="G37" s="15">
        <v>496</v>
      </c>
      <c r="H37" s="15">
        <v>521</v>
      </c>
      <c r="I37" s="16">
        <v>0.08</v>
      </c>
    </row>
    <row r="38" spans="2:9" ht="24">
      <c r="B38" s="13" t="s">
        <v>84</v>
      </c>
      <c r="C38" s="18" t="s">
        <v>65</v>
      </c>
      <c r="D38" s="18" t="s">
        <v>67</v>
      </c>
      <c r="E38" s="19">
        <v>373516</v>
      </c>
      <c r="F38" s="18" t="s">
        <v>68</v>
      </c>
      <c r="G38" s="15">
        <v>1657</v>
      </c>
      <c r="H38" s="15">
        <v>1531</v>
      </c>
      <c r="I38" s="16">
        <v>0.24</v>
      </c>
    </row>
    <row r="39" spans="2:9" ht="24">
      <c r="B39" s="13" t="s">
        <v>85</v>
      </c>
      <c r="C39" s="18" t="s">
        <v>65</v>
      </c>
      <c r="D39" s="18" t="s">
        <v>67</v>
      </c>
      <c r="E39" s="19">
        <v>259253</v>
      </c>
      <c r="F39" s="18" t="s">
        <v>68</v>
      </c>
      <c r="G39" s="15">
        <v>2313</v>
      </c>
      <c r="H39" s="15">
        <v>9955</v>
      </c>
      <c r="I39" s="16">
        <v>1.55</v>
      </c>
    </row>
    <row r="40" spans="2:9" ht="24">
      <c r="B40" s="13" t="s">
        <v>86</v>
      </c>
      <c r="C40" s="18" t="s">
        <v>65</v>
      </c>
      <c r="D40" s="18" t="s">
        <v>67</v>
      </c>
      <c r="E40" s="19">
        <v>858174</v>
      </c>
      <c r="F40" s="18" t="s">
        <v>68</v>
      </c>
      <c r="G40" s="15">
        <v>8361</v>
      </c>
      <c r="H40" s="15">
        <v>6145</v>
      </c>
      <c r="I40" s="16">
        <v>0.96</v>
      </c>
    </row>
    <row r="41" spans="2:9" ht="24">
      <c r="B41" s="13" t="s">
        <v>87</v>
      </c>
      <c r="C41" s="18" t="s">
        <v>65</v>
      </c>
      <c r="D41" s="18" t="s">
        <v>67</v>
      </c>
      <c r="E41" s="19">
        <v>125000</v>
      </c>
      <c r="F41" s="18" t="s">
        <v>68</v>
      </c>
      <c r="G41" s="15">
        <v>1555</v>
      </c>
      <c r="H41" s="15">
        <v>2250</v>
      </c>
      <c r="I41" s="16">
        <v>0.35</v>
      </c>
    </row>
    <row r="42" spans="2:9" ht="24">
      <c r="B42" s="13" t="s">
        <v>88</v>
      </c>
      <c r="C42" s="18" t="s">
        <v>65</v>
      </c>
      <c r="D42" s="18" t="s">
        <v>67</v>
      </c>
      <c r="E42" s="19">
        <v>307144</v>
      </c>
      <c r="F42" s="18" t="s">
        <v>68</v>
      </c>
      <c r="G42" s="15">
        <v>3111</v>
      </c>
      <c r="H42" s="15">
        <v>2111</v>
      </c>
      <c r="I42" s="16">
        <v>0.33</v>
      </c>
    </row>
    <row r="43" spans="2:9" ht="24">
      <c r="B43" s="13" t="s">
        <v>89</v>
      </c>
      <c r="C43" s="18" t="s">
        <v>65</v>
      </c>
      <c r="D43" s="18" t="s">
        <v>67</v>
      </c>
      <c r="E43" s="19">
        <v>277741</v>
      </c>
      <c r="F43" s="18" t="s">
        <v>68</v>
      </c>
      <c r="G43" s="15">
        <v>1274</v>
      </c>
      <c r="H43" s="15">
        <v>461</v>
      </c>
      <c r="I43" s="16">
        <v>7.0000000000000007E-2</v>
      </c>
    </row>
    <row r="44" spans="2:9" ht="24">
      <c r="B44" s="13" t="s">
        <v>90</v>
      </c>
      <c r="C44" s="18" t="s">
        <v>65</v>
      </c>
      <c r="D44" s="18" t="s">
        <v>67</v>
      </c>
      <c r="E44" s="19">
        <v>50635</v>
      </c>
      <c r="F44" s="18" t="s">
        <v>68</v>
      </c>
      <c r="G44" s="15">
        <v>1655</v>
      </c>
      <c r="H44" s="15">
        <v>937</v>
      </c>
      <c r="I44" s="16">
        <v>0.15</v>
      </c>
    </row>
    <row r="45" spans="2:9" ht="24">
      <c r="B45" s="13" t="s">
        <v>91</v>
      </c>
      <c r="C45" s="18" t="s">
        <v>65</v>
      </c>
      <c r="D45" s="18" t="s">
        <v>67</v>
      </c>
      <c r="E45" s="19">
        <v>24090</v>
      </c>
      <c r="F45" s="18" t="s">
        <v>68</v>
      </c>
      <c r="G45" s="15">
        <v>2631</v>
      </c>
      <c r="H45" s="15">
        <v>5059</v>
      </c>
      <c r="I45" s="16">
        <v>0.79</v>
      </c>
    </row>
    <row r="46" spans="2:9" ht="24">
      <c r="B46" s="13" t="s">
        <v>92</v>
      </c>
      <c r="C46" s="18" t="s">
        <v>65</v>
      </c>
      <c r="D46" s="18" t="s">
        <v>67</v>
      </c>
      <c r="E46" s="19">
        <v>38669</v>
      </c>
      <c r="F46" s="18" t="s">
        <v>93</v>
      </c>
      <c r="G46" s="15">
        <v>1534</v>
      </c>
      <c r="H46" s="15">
        <v>1612</v>
      </c>
      <c r="I46" s="16">
        <v>0.25</v>
      </c>
    </row>
    <row r="47" spans="2:9" ht="24">
      <c r="B47" s="13" t="s">
        <v>94</v>
      </c>
      <c r="C47" s="18" t="s">
        <v>65</v>
      </c>
      <c r="D47" s="18" t="s">
        <v>67</v>
      </c>
      <c r="E47" s="19">
        <v>642059</v>
      </c>
      <c r="F47" s="18" t="s">
        <v>68</v>
      </c>
      <c r="G47" s="15">
        <v>21272</v>
      </c>
      <c r="H47" s="15">
        <v>18575</v>
      </c>
      <c r="I47" s="16">
        <v>2.89</v>
      </c>
    </row>
    <row r="48" spans="2:9" ht="24">
      <c r="B48" s="13" t="s">
        <v>95</v>
      </c>
      <c r="C48" s="18" t="s">
        <v>65</v>
      </c>
      <c r="D48" s="18" t="s">
        <v>67</v>
      </c>
      <c r="E48" s="19">
        <v>6424</v>
      </c>
      <c r="F48" s="18" t="s">
        <v>68</v>
      </c>
      <c r="G48" s="15">
        <v>359</v>
      </c>
      <c r="H48" s="15">
        <v>600</v>
      </c>
      <c r="I48" s="16">
        <v>0.09</v>
      </c>
    </row>
    <row r="49" spans="2:9" ht="24">
      <c r="B49" s="13" t="s">
        <v>96</v>
      </c>
      <c r="C49" s="18" t="s">
        <v>65</v>
      </c>
      <c r="D49" s="18" t="s">
        <v>67</v>
      </c>
      <c r="E49" s="19">
        <v>36260</v>
      </c>
      <c r="F49" s="18" t="s">
        <v>68</v>
      </c>
      <c r="G49" s="15">
        <v>4887</v>
      </c>
      <c r="H49" s="15">
        <v>4445</v>
      </c>
      <c r="I49" s="16">
        <v>0.69</v>
      </c>
    </row>
    <row r="50" spans="2:9" ht="24">
      <c r="B50" s="13" t="s">
        <v>97</v>
      </c>
      <c r="C50" s="18" t="s">
        <v>65</v>
      </c>
      <c r="D50" s="18" t="s">
        <v>67</v>
      </c>
      <c r="E50" s="19">
        <v>28082</v>
      </c>
      <c r="F50" s="18" t="s">
        <v>68</v>
      </c>
      <c r="G50" s="15">
        <v>2646</v>
      </c>
      <c r="H50" s="15">
        <v>3030</v>
      </c>
      <c r="I50" s="16">
        <v>0.47</v>
      </c>
    </row>
    <row r="51" spans="2:9" ht="24">
      <c r="B51" s="13" t="s">
        <v>98</v>
      </c>
      <c r="C51" s="18" t="s">
        <v>65</v>
      </c>
      <c r="D51" s="18" t="s">
        <v>67</v>
      </c>
      <c r="E51" s="19">
        <v>82597</v>
      </c>
      <c r="F51" s="18" t="s">
        <v>68</v>
      </c>
      <c r="G51" s="15">
        <v>5013</v>
      </c>
      <c r="H51" s="15">
        <v>2532</v>
      </c>
      <c r="I51" s="16">
        <v>0.39</v>
      </c>
    </row>
    <row r="52" spans="2:9" ht="24">
      <c r="B52" s="13" t="s">
        <v>99</v>
      </c>
      <c r="C52" s="18" t="s">
        <v>65</v>
      </c>
      <c r="D52" s="18" t="s">
        <v>67</v>
      </c>
      <c r="E52" s="19">
        <v>84069</v>
      </c>
      <c r="F52" s="18" t="s">
        <v>68</v>
      </c>
      <c r="G52" s="15">
        <v>8048</v>
      </c>
      <c r="H52" s="15">
        <v>33199</v>
      </c>
      <c r="I52" s="16">
        <v>5.16</v>
      </c>
    </row>
    <row r="53" spans="2:9" ht="24">
      <c r="B53" s="13" t="s">
        <v>100</v>
      </c>
      <c r="C53" s="18" t="s">
        <v>65</v>
      </c>
      <c r="D53" s="18" t="s">
        <v>67</v>
      </c>
      <c r="E53" s="19">
        <v>21931</v>
      </c>
      <c r="F53" s="18" t="s">
        <v>68</v>
      </c>
      <c r="G53" s="15">
        <v>3109</v>
      </c>
      <c r="H53" s="15">
        <v>4605</v>
      </c>
      <c r="I53" s="16">
        <v>0.72</v>
      </c>
    </row>
    <row r="54" spans="2:9" ht="24">
      <c r="B54" s="13" t="s">
        <v>101</v>
      </c>
      <c r="C54" s="18" t="s">
        <v>65</v>
      </c>
      <c r="D54" s="18" t="s">
        <v>67</v>
      </c>
      <c r="E54" s="19">
        <v>179486</v>
      </c>
      <c r="F54" s="18" t="s">
        <v>68</v>
      </c>
      <c r="G54" s="15">
        <v>8556</v>
      </c>
      <c r="H54" s="15">
        <v>2899</v>
      </c>
      <c r="I54" s="16">
        <v>0.45</v>
      </c>
    </row>
    <row r="55" spans="2:9" ht="24">
      <c r="B55" s="13" t="s">
        <v>102</v>
      </c>
      <c r="C55" s="18" t="s">
        <v>65</v>
      </c>
      <c r="D55" s="18" t="s">
        <v>67</v>
      </c>
      <c r="E55" s="19">
        <v>3173</v>
      </c>
      <c r="F55" s="18" t="s">
        <v>68</v>
      </c>
      <c r="G55" s="15">
        <v>3072</v>
      </c>
      <c r="H55" s="15">
        <v>1815</v>
      </c>
      <c r="I55" s="16">
        <v>0.28000000000000003</v>
      </c>
    </row>
    <row r="56" spans="2:9" ht="24">
      <c r="B56" s="13" t="s">
        <v>103</v>
      </c>
      <c r="C56" s="18" t="s">
        <v>65</v>
      </c>
      <c r="D56" s="18" t="s">
        <v>67</v>
      </c>
      <c r="E56" s="19">
        <v>46679</v>
      </c>
      <c r="F56" s="18" t="s">
        <v>68</v>
      </c>
      <c r="G56" s="15">
        <v>1654</v>
      </c>
      <c r="H56" s="15">
        <v>934</v>
      </c>
      <c r="I56" s="16">
        <v>0.15</v>
      </c>
    </row>
    <row r="57" spans="2:9" ht="24">
      <c r="B57" s="13" t="s">
        <v>104</v>
      </c>
      <c r="C57" s="18" t="s">
        <v>65</v>
      </c>
      <c r="D57" s="18" t="s">
        <v>67</v>
      </c>
      <c r="E57" s="19">
        <v>100664</v>
      </c>
      <c r="F57" s="18" t="s">
        <v>68</v>
      </c>
      <c r="G57" s="15">
        <v>542</v>
      </c>
      <c r="H57" s="15">
        <v>214</v>
      </c>
      <c r="I57" s="16">
        <v>0.03</v>
      </c>
    </row>
    <row r="58" spans="2:9" ht="24">
      <c r="B58" s="13" t="s">
        <v>105</v>
      </c>
      <c r="C58" s="18" t="s">
        <v>65</v>
      </c>
      <c r="D58" s="18" t="s">
        <v>67</v>
      </c>
      <c r="E58" s="19">
        <v>2221</v>
      </c>
      <c r="F58" s="18" t="s">
        <v>68</v>
      </c>
      <c r="G58" s="15">
        <v>349</v>
      </c>
      <c r="H58" s="15">
        <v>1133</v>
      </c>
      <c r="I58" s="16">
        <v>0.18</v>
      </c>
    </row>
    <row r="59" spans="2:9" ht="24">
      <c r="B59" s="13" t="s">
        <v>106</v>
      </c>
      <c r="C59" s="18" t="s">
        <v>65</v>
      </c>
      <c r="D59" s="18" t="s">
        <v>67</v>
      </c>
      <c r="E59" s="19">
        <v>287459</v>
      </c>
      <c r="F59" s="18" t="s">
        <v>68</v>
      </c>
      <c r="G59" s="15">
        <v>1583</v>
      </c>
      <c r="H59" s="15">
        <v>632</v>
      </c>
      <c r="I59" s="16">
        <v>0.1</v>
      </c>
    </row>
    <row r="60" spans="2:9" ht="24">
      <c r="B60" s="13" t="s">
        <v>107</v>
      </c>
      <c r="C60" s="18" t="s">
        <v>65</v>
      </c>
      <c r="D60" s="18" t="s">
        <v>67</v>
      </c>
      <c r="E60" s="19">
        <v>358340</v>
      </c>
      <c r="F60" s="18" t="s">
        <v>68</v>
      </c>
      <c r="G60" s="15">
        <v>703</v>
      </c>
      <c r="H60" s="15">
        <v>695</v>
      </c>
      <c r="I60" s="16">
        <v>0.11</v>
      </c>
    </row>
    <row r="61" spans="2:9" ht="24">
      <c r="B61" s="13" t="s">
        <v>108</v>
      </c>
      <c r="C61" s="18" t="s">
        <v>65</v>
      </c>
      <c r="D61" s="18" t="s">
        <v>67</v>
      </c>
      <c r="E61" s="19">
        <v>5552</v>
      </c>
      <c r="F61" s="18" t="s">
        <v>68</v>
      </c>
      <c r="G61" s="15">
        <v>2004</v>
      </c>
      <c r="H61" s="15">
        <v>1277</v>
      </c>
      <c r="I61" s="16">
        <v>0.2</v>
      </c>
    </row>
    <row r="62" spans="2:9" ht="24">
      <c r="B62" s="13" t="s">
        <v>109</v>
      </c>
      <c r="C62" s="18" t="s">
        <v>65</v>
      </c>
      <c r="D62" s="18" t="s">
        <v>67</v>
      </c>
      <c r="E62" s="19">
        <v>25296</v>
      </c>
      <c r="F62" s="18" t="s">
        <v>68</v>
      </c>
      <c r="G62" s="15">
        <v>394</v>
      </c>
      <c r="H62" s="15">
        <v>645</v>
      </c>
      <c r="I62" s="16">
        <v>0.1</v>
      </c>
    </row>
    <row r="63" spans="2:9" ht="24">
      <c r="B63" s="13" t="s">
        <v>110</v>
      </c>
      <c r="C63" s="18" t="s">
        <v>65</v>
      </c>
      <c r="D63" s="18" t="s">
        <v>67</v>
      </c>
      <c r="E63" s="19">
        <v>121104</v>
      </c>
      <c r="F63" s="18" t="s">
        <v>68</v>
      </c>
      <c r="G63" s="15">
        <v>6789</v>
      </c>
      <c r="H63" s="15">
        <v>1750</v>
      </c>
      <c r="I63" s="16">
        <v>0.27</v>
      </c>
    </row>
    <row r="64" spans="2:9" ht="24">
      <c r="B64" s="13" t="s">
        <v>111</v>
      </c>
      <c r="C64" s="18" t="s">
        <v>65</v>
      </c>
      <c r="D64" s="18" t="s">
        <v>67</v>
      </c>
      <c r="E64" s="19">
        <v>45313</v>
      </c>
      <c r="F64" s="18" t="s">
        <v>68</v>
      </c>
      <c r="G64" s="15">
        <v>1609</v>
      </c>
      <c r="H64" s="15">
        <v>2882</v>
      </c>
      <c r="I64" s="16">
        <v>0.45</v>
      </c>
    </row>
    <row r="65" spans="2:9" ht="24">
      <c r="B65" s="13" t="s">
        <v>112</v>
      </c>
      <c r="C65" s="18" t="s">
        <v>65</v>
      </c>
      <c r="D65" s="18" t="s">
        <v>113</v>
      </c>
      <c r="E65" s="19">
        <v>5210</v>
      </c>
      <c r="F65" s="18" t="s">
        <v>114</v>
      </c>
      <c r="G65" s="15">
        <v>4046</v>
      </c>
      <c r="H65" s="15">
        <v>3140</v>
      </c>
      <c r="I65" s="16">
        <v>0.49</v>
      </c>
    </row>
    <row r="66" spans="2:9" ht="24">
      <c r="B66" s="13" t="s">
        <v>115</v>
      </c>
      <c r="C66" s="18" t="s">
        <v>65</v>
      </c>
      <c r="D66" s="18" t="s">
        <v>67</v>
      </c>
      <c r="E66" s="19">
        <v>72000</v>
      </c>
      <c r="F66" s="18" t="s">
        <v>68</v>
      </c>
      <c r="G66" s="15">
        <v>576</v>
      </c>
      <c r="H66" s="15">
        <v>947</v>
      </c>
      <c r="I66" s="16">
        <v>0.15</v>
      </c>
    </row>
    <row r="67" spans="2:9" ht="24">
      <c r="B67" s="13" t="s">
        <v>116</v>
      </c>
      <c r="C67" s="18" t="s">
        <v>65</v>
      </c>
      <c r="D67" s="18" t="s">
        <v>67</v>
      </c>
      <c r="E67" s="19">
        <v>50614</v>
      </c>
      <c r="F67" s="18" t="s">
        <v>68</v>
      </c>
      <c r="G67" s="15">
        <v>1772</v>
      </c>
      <c r="H67" s="15">
        <v>1974</v>
      </c>
      <c r="I67" s="16">
        <v>0.31</v>
      </c>
    </row>
    <row r="68" spans="2:9" ht="24">
      <c r="B68" s="13" t="s">
        <v>117</v>
      </c>
      <c r="C68" s="18" t="s">
        <v>65</v>
      </c>
      <c r="D68" s="18" t="s">
        <v>113</v>
      </c>
      <c r="E68" s="19">
        <v>82118</v>
      </c>
      <c r="F68" s="18" t="s">
        <v>114</v>
      </c>
      <c r="G68" s="15">
        <v>7882</v>
      </c>
      <c r="H68" s="15">
        <v>8292</v>
      </c>
      <c r="I68" s="16">
        <v>1.29</v>
      </c>
    </row>
    <row r="69" spans="2:9" ht="24">
      <c r="B69" s="13" t="s">
        <v>118</v>
      </c>
      <c r="C69" s="18" t="s">
        <v>65</v>
      </c>
      <c r="D69" s="18" t="s">
        <v>67</v>
      </c>
      <c r="E69" s="19">
        <v>499970</v>
      </c>
      <c r="F69" s="18" t="s">
        <v>68</v>
      </c>
      <c r="G69" s="15">
        <v>1933</v>
      </c>
      <c r="H69" s="15">
        <v>1395</v>
      </c>
      <c r="I69" s="16">
        <v>0.22</v>
      </c>
    </row>
    <row r="70" spans="2:9" ht="24">
      <c r="B70" s="13" t="s">
        <v>119</v>
      </c>
      <c r="C70" s="18" t="s">
        <v>65</v>
      </c>
      <c r="D70" s="18" t="s">
        <v>67</v>
      </c>
      <c r="E70" s="19">
        <v>28147</v>
      </c>
      <c r="F70" s="18" t="s">
        <v>68</v>
      </c>
      <c r="G70" s="15">
        <v>971</v>
      </c>
      <c r="H70" s="15">
        <v>5646</v>
      </c>
      <c r="I70" s="16">
        <v>0.88</v>
      </c>
    </row>
    <row r="71" spans="2:9" ht="24">
      <c r="B71" s="13" t="s">
        <v>120</v>
      </c>
      <c r="C71" s="18" t="s">
        <v>65</v>
      </c>
      <c r="D71" s="18" t="s">
        <v>67</v>
      </c>
      <c r="E71" s="19">
        <v>303904</v>
      </c>
      <c r="F71" s="18" t="s">
        <v>93</v>
      </c>
      <c r="G71" s="15">
        <v>8075</v>
      </c>
      <c r="H71" s="15">
        <v>9227</v>
      </c>
      <c r="I71" s="16">
        <v>1.43</v>
      </c>
    </row>
    <row r="72" spans="2:9" ht="24">
      <c r="B72" s="13" t="s">
        <v>121</v>
      </c>
      <c r="C72" s="18" t="s">
        <v>65</v>
      </c>
      <c r="D72" s="18" t="s">
        <v>67</v>
      </c>
      <c r="E72" s="19">
        <v>3785</v>
      </c>
      <c r="F72" s="18" t="s">
        <v>68</v>
      </c>
      <c r="G72" s="15">
        <v>1244</v>
      </c>
      <c r="H72" s="15">
        <v>1836</v>
      </c>
      <c r="I72" s="16">
        <v>0.28999999999999998</v>
      </c>
    </row>
    <row r="73" spans="2:9" ht="24">
      <c r="B73" s="13" t="s">
        <v>122</v>
      </c>
      <c r="C73" s="18" t="s">
        <v>65</v>
      </c>
      <c r="D73" s="18" t="s">
        <v>67</v>
      </c>
      <c r="E73" s="19">
        <v>244114</v>
      </c>
      <c r="F73" s="18" t="s">
        <v>68</v>
      </c>
      <c r="G73" s="15">
        <v>482</v>
      </c>
      <c r="H73" s="15">
        <v>986</v>
      </c>
      <c r="I73" s="16">
        <v>0.15</v>
      </c>
    </row>
    <row r="74" spans="2:9" ht="24">
      <c r="B74" s="13" t="s">
        <v>123</v>
      </c>
      <c r="C74" s="18" t="s">
        <v>65</v>
      </c>
      <c r="D74" s="18" t="s">
        <v>67</v>
      </c>
      <c r="E74" s="19">
        <v>230816</v>
      </c>
      <c r="F74" s="18" t="s">
        <v>68</v>
      </c>
      <c r="G74" s="15">
        <v>365</v>
      </c>
      <c r="H74" s="15">
        <v>538</v>
      </c>
      <c r="I74" s="16">
        <v>0.08</v>
      </c>
    </row>
    <row r="75" spans="2:9" ht="24">
      <c r="B75" s="13" t="s">
        <v>124</v>
      </c>
      <c r="C75" s="18" t="s">
        <v>65</v>
      </c>
      <c r="D75" s="18" t="s">
        <v>125</v>
      </c>
      <c r="E75" s="19">
        <v>9228</v>
      </c>
      <c r="F75" s="18" t="s">
        <v>126</v>
      </c>
      <c r="G75" s="15">
        <v>3736</v>
      </c>
      <c r="H75" s="15">
        <v>4202</v>
      </c>
      <c r="I75" s="16">
        <v>0.65</v>
      </c>
    </row>
    <row r="76" spans="2:9" ht="24">
      <c r="B76" s="13" t="s">
        <v>127</v>
      </c>
      <c r="C76" s="18" t="s">
        <v>65</v>
      </c>
      <c r="D76" s="18" t="s">
        <v>125</v>
      </c>
      <c r="E76" s="19">
        <v>8149</v>
      </c>
      <c r="F76" s="18" t="s">
        <v>126</v>
      </c>
      <c r="G76" s="15">
        <v>3543</v>
      </c>
      <c r="H76" s="15">
        <v>2984</v>
      </c>
      <c r="I76" s="16">
        <v>0.46</v>
      </c>
    </row>
    <row r="77" spans="2:9" ht="24">
      <c r="B77" s="13" t="s">
        <v>128</v>
      </c>
      <c r="C77" s="18" t="s">
        <v>65</v>
      </c>
      <c r="D77" s="18" t="s">
        <v>67</v>
      </c>
      <c r="E77" s="19">
        <v>40837</v>
      </c>
      <c r="F77" s="18" t="s">
        <v>68</v>
      </c>
      <c r="G77" s="15">
        <v>1530</v>
      </c>
      <c r="H77" s="15">
        <v>931</v>
      </c>
      <c r="I77" s="16">
        <v>0.14000000000000001</v>
      </c>
    </row>
    <row r="78" spans="2:9" ht="24">
      <c r="B78" s="13" t="s">
        <v>129</v>
      </c>
      <c r="C78" s="18" t="s">
        <v>65</v>
      </c>
      <c r="D78" s="18" t="s">
        <v>113</v>
      </c>
      <c r="E78" s="19">
        <v>10564</v>
      </c>
      <c r="F78" s="18" t="s">
        <v>114</v>
      </c>
      <c r="G78" s="15">
        <v>1592</v>
      </c>
      <c r="H78" s="15">
        <v>1597</v>
      </c>
      <c r="I78" s="16">
        <v>0.25</v>
      </c>
    </row>
    <row r="79" spans="2:9" ht="24">
      <c r="B79" s="13" t="s">
        <v>130</v>
      </c>
      <c r="C79" s="18" t="s">
        <v>65</v>
      </c>
      <c r="D79" s="18" t="s">
        <v>113</v>
      </c>
      <c r="E79" s="19">
        <v>11883</v>
      </c>
      <c r="F79" s="18" t="s">
        <v>114</v>
      </c>
      <c r="G79" s="15">
        <v>2391</v>
      </c>
      <c r="H79" s="15">
        <v>1932</v>
      </c>
      <c r="I79" s="16">
        <v>0.3</v>
      </c>
    </row>
    <row r="80" spans="2:9" ht="24">
      <c r="B80" s="13" t="s">
        <v>131</v>
      </c>
      <c r="C80" s="18" t="s">
        <v>65</v>
      </c>
      <c r="D80" s="18" t="s">
        <v>113</v>
      </c>
      <c r="E80" s="19">
        <v>20571</v>
      </c>
      <c r="F80" s="18" t="s">
        <v>114</v>
      </c>
      <c r="G80" s="15">
        <v>4770</v>
      </c>
      <c r="H80" s="15">
        <v>5034</v>
      </c>
      <c r="I80" s="16">
        <v>0.78</v>
      </c>
    </row>
    <row r="81" spans="2:17" ht="24">
      <c r="B81" s="13" t="s">
        <v>132</v>
      </c>
      <c r="C81" s="18" t="s">
        <v>65</v>
      </c>
      <c r="D81" s="18" t="s">
        <v>125</v>
      </c>
      <c r="E81" s="19">
        <v>24182</v>
      </c>
      <c r="F81" s="18" t="s">
        <v>126</v>
      </c>
      <c r="G81" s="15">
        <v>8582</v>
      </c>
      <c r="H81" s="15">
        <v>9790</v>
      </c>
      <c r="I81" s="16">
        <v>1.52</v>
      </c>
    </row>
    <row r="82" spans="2:17" ht="24">
      <c r="B82" s="13" t="s">
        <v>133</v>
      </c>
      <c r="C82" s="18" t="s">
        <v>65</v>
      </c>
      <c r="D82" s="18" t="s">
        <v>134</v>
      </c>
      <c r="E82" s="19">
        <v>27668</v>
      </c>
      <c r="F82" s="18" t="s">
        <v>135</v>
      </c>
      <c r="G82" s="15">
        <v>3857</v>
      </c>
      <c r="H82" s="15">
        <v>3090</v>
      </c>
      <c r="I82" s="16">
        <v>0.48</v>
      </c>
    </row>
    <row r="83" spans="2:17" ht="24">
      <c r="B83" s="13" t="s">
        <v>136</v>
      </c>
      <c r="C83" s="18" t="s">
        <v>65</v>
      </c>
      <c r="D83" s="18" t="s">
        <v>137</v>
      </c>
      <c r="E83" s="19">
        <v>66133</v>
      </c>
      <c r="F83" s="18" t="s">
        <v>138</v>
      </c>
      <c r="G83" s="15">
        <v>9010</v>
      </c>
      <c r="H83" s="15">
        <v>9027</v>
      </c>
      <c r="I83" s="16">
        <v>1.4</v>
      </c>
    </row>
    <row r="84" spans="2:17">
      <c r="B84" s="13" t="s">
        <v>139</v>
      </c>
      <c r="C84" s="14"/>
      <c r="D84" s="14"/>
      <c r="E84" s="15"/>
      <c r="F84" s="14"/>
      <c r="G84" s="15">
        <v>8981</v>
      </c>
      <c r="H84" s="15">
        <v>4083</v>
      </c>
      <c r="I84" s="16">
        <v>0.63</v>
      </c>
    </row>
    <row r="85" spans="2:17" ht="24">
      <c r="B85" s="13" t="s">
        <v>140</v>
      </c>
      <c r="C85" s="18" t="s">
        <v>139</v>
      </c>
      <c r="D85" s="18" t="s">
        <v>141</v>
      </c>
      <c r="E85" s="19">
        <v>420000</v>
      </c>
      <c r="F85" s="18" t="s">
        <v>68</v>
      </c>
      <c r="G85" s="15">
        <v>3570</v>
      </c>
      <c r="H85" s="15">
        <v>0</v>
      </c>
      <c r="I85" s="16">
        <v>0</v>
      </c>
    </row>
    <row r="86" spans="2:17" ht="24">
      <c r="B86" s="13" t="s">
        <v>142</v>
      </c>
      <c r="C86" s="18" t="s">
        <v>139</v>
      </c>
      <c r="D86" s="18" t="s">
        <v>141</v>
      </c>
      <c r="E86" s="19">
        <v>136323</v>
      </c>
      <c r="F86" s="18" t="s">
        <v>68</v>
      </c>
      <c r="G86" s="15">
        <v>5411</v>
      </c>
      <c r="H86" s="15">
        <v>4083</v>
      </c>
      <c r="I86" s="16">
        <v>0.63</v>
      </c>
    </row>
    <row r="87" spans="2:17">
      <c r="B87" s="20" t="s">
        <v>143</v>
      </c>
      <c r="C87" s="21"/>
      <c r="D87" s="21"/>
      <c r="E87" s="22"/>
      <c r="F87" s="21"/>
      <c r="G87" s="22">
        <v>312360</v>
      </c>
      <c r="H87" s="22">
        <v>334394</v>
      </c>
      <c r="I87" s="23">
        <v>52.03</v>
      </c>
    </row>
    <row r="88" spans="2:17" ht="5.25" customHeight="1">
      <c r="B88" s="72"/>
      <c r="C88" s="72"/>
      <c r="D88" s="72"/>
      <c r="E88" s="72"/>
      <c r="F88" s="72"/>
      <c r="G88" s="73"/>
      <c r="H88" s="73"/>
      <c r="I88" s="73"/>
      <c r="J88" s="72"/>
      <c r="K88" s="72"/>
      <c r="L88" s="72"/>
      <c r="M88" s="72"/>
      <c r="N88" s="72"/>
      <c r="O88" s="72"/>
      <c r="P88" s="53"/>
      <c r="Q88" s="53"/>
    </row>
    <row r="89" spans="2:17" ht="6.75" customHeight="1">
      <c r="B89" s="72"/>
      <c r="C89" s="72"/>
      <c r="D89" s="72"/>
      <c r="E89" s="72"/>
      <c r="F89" s="72"/>
      <c r="G89" s="73"/>
      <c r="H89" s="73"/>
      <c r="I89" s="73"/>
      <c r="J89" s="72"/>
      <c r="K89" s="72"/>
      <c r="L89" s="72"/>
      <c r="M89" s="72"/>
      <c r="N89" s="72"/>
      <c r="O89" s="72"/>
      <c r="P89" s="53"/>
      <c r="Q89" s="53"/>
    </row>
    <row r="90" spans="2:17" ht="36">
      <c r="B90" s="81" t="s">
        <v>191</v>
      </c>
      <c r="C90" s="81" t="s">
        <v>39</v>
      </c>
      <c r="D90" s="81" t="s">
        <v>40</v>
      </c>
      <c r="E90" s="81" t="s">
        <v>41</v>
      </c>
      <c r="F90" s="81" t="s">
        <v>42</v>
      </c>
      <c r="G90" s="81" t="s">
        <v>43</v>
      </c>
      <c r="H90" s="81" t="s">
        <v>44</v>
      </c>
      <c r="I90" s="81" t="s">
        <v>45</v>
      </c>
    </row>
    <row r="91" spans="2:17">
      <c r="B91" s="13" t="s">
        <v>46</v>
      </c>
      <c r="C91" s="14"/>
      <c r="D91" s="14"/>
      <c r="E91" s="14"/>
      <c r="F91" s="14"/>
      <c r="G91" s="15">
        <v>0</v>
      </c>
      <c r="H91" s="15">
        <v>0</v>
      </c>
      <c r="I91" s="16">
        <v>0</v>
      </c>
    </row>
    <row r="92" spans="2:17">
      <c r="B92" s="13" t="s">
        <v>65</v>
      </c>
      <c r="C92" s="14"/>
      <c r="D92" s="14"/>
      <c r="E92" s="14"/>
      <c r="F92" s="14"/>
      <c r="G92" s="15">
        <v>0</v>
      </c>
      <c r="H92" s="15">
        <v>0</v>
      </c>
      <c r="I92" s="16">
        <v>0</v>
      </c>
    </row>
    <row r="93" spans="2:17">
      <c r="B93" s="13" t="s">
        <v>139</v>
      </c>
      <c r="C93" s="14"/>
      <c r="D93" s="14"/>
      <c r="E93" s="14"/>
      <c r="F93" s="14"/>
      <c r="G93" s="15">
        <v>0</v>
      </c>
      <c r="H93" s="15">
        <v>0</v>
      </c>
      <c r="I93" s="16">
        <v>0</v>
      </c>
    </row>
    <row r="94" spans="2:17" ht="24">
      <c r="B94" s="13" t="s">
        <v>192</v>
      </c>
      <c r="C94" s="18" t="s">
        <v>139</v>
      </c>
      <c r="D94" s="18" t="s">
        <v>141</v>
      </c>
      <c r="E94" s="15">
        <v>8149</v>
      </c>
      <c r="F94" s="18" t="s">
        <v>126</v>
      </c>
      <c r="G94" s="15">
        <v>0</v>
      </c>
      <c r="H94" s="15">
        <v>0</v>
      </c>
      <c r="I94" s="16">
        <v>0</v>
      </c>
    </row>
    <row r="95" spans="2:17">
      <c r="B95" s="20" t="s">
        <v>143</v>
      </c>
      <c r="C95" s="21"/>
      <c r="D95" s="21"/>
      <c r="E95" s="21"/>
      <c r="F95" s="21"/>
      <c r="G95" s="22">
        <v>0</v>
      </c>
      <c r="H95" s="22">
        <v>0</v>
      </c>
      <c r="I95" s="23">
        <v>0</v>
      </c>
    </row>
    <row r="96" spans="2:17" ht="6" customHeight="1">
      <c r="B96" s="72"/>
      <c r="C96" s="72"/>
      <c r="D96" s="72"/>
      <c r="E96" s="72"/>
      <c r="F96" s="72"/>
      <c r="G96" s="74"/>
      <c r="H96" s="74"/>
      <c r="I96" s="74"/>
      <c r="J96" s="72"/>
      <c r="K96" s="72"/>
      <c r="L96" s="72"/>
      <c r="M96" s="72"/>
      <c r="N96" s="72"/>
      <c r="O96" s="72"/>
      <c r="P96" s="53"/>
      <c r="Q96" s="53"/>
    </row>
    <row r="97" spans="2:17" ht="6.75" customHeight="1">
      <c r="B97" s="72"/>
      <c r="C97" s="72"/>
      <c r="D97" s="72"/>
      <c r="E97" s="72"/>
      <c r="F97" s="72"/>
      <c r="G97" s="73"/>
      <c r="H97" s="73"/>
      <c r="I97" s="73"/>
      <c r="J97" s="72"/>
      <c r="K97" s="72"/>
      <c r="L97" s="72"/>
      <c r="M97" s="72"/>
      <c r="N97" s="72"/>
      <c r="O97" s="72"/>
      <c r="P97" s="53"/>
      <c r="Q97" s="53"/>
    </row>
    <row r="98" spans="2:17" ht="36">
      <c r="B98" s="81" t="s">
        <v>176</v>
      </c>
      <c r="C98" s="81" t="s">
        <v>39</v>
      </c>
      <c r="D98" s="81" t="s">
        <v>40</v>
      </c>
      <c r="E98" s="81" t="s">
        <v>41</v>
      </c>
      <c r="F98" s="81" t="s">
        <v>42</v>
      </c>
      <c r="G98" s="81" t="s">
        <v>43</v>
      </c>
      <c r="H98" s="81" t="s">
        <v>44</v>
      </c>
      <c r="I98" s="81" t="s">
        <v>45</v>
      </c>
    </row>
    <row r="99" spans="2:17">
      <c r="B99" s="13" t="s">
        <v>46</v>
      </c>
      <c r="C99" s="14"/>
      <c r="D99" s="14"/>
      <c r="E99" s="14"/>
      <c r="F99" s="14"/>
      <c r="G99" s="15">
        <v>3741</v>
      </c>
      <c r="H99" s="15">
        <v>4710</v>
      </c>
      <c r="I99" s="16">
        <v>0.73</v>
      </c>
    </row>
    <row r="100" spans="2:17" ht="24">
      <c r="B100" s="13" t="s">
        <v>177</v>
      </c>
      <c r="C100" s="18" t="s">
        <v>46</v>
      </c>
      <c r="D100" s="18" t="s">
        <v>54</v>
      </c>
      <c r="E100" s="15">
        <v>5485</v>
      </c>
      <c r="F100" s="18" t="s">
        <v>178</v>
      </c>
      <c r="G100" s="15">
        <v>3741</v>
      </c>
      <c r="H100" s="15">
        <v>4710</v>
      </c>
      <c r="I100" s="16">
        <v>0.73</v>
      </c>
    </row>
    <row r="101" spans="2:17">
      <c r="B101" s="13" t="s">
        <v>65</v>
      </c>
      <c r="C101" s="14"/>
      <c r="D101" s="14"/>
      <c r="E101" s="14"/>
      <c r="F101" s="14"/>
      <c r="G101" s="15">
        <v>0</v>
      </c>
      <c r="H101" s="15">
        <v>0</v>
      </c>
      <c r="I101" s="16">
        <v>0</v>
      </c>
    </row>
    <row r="102" spans="2:17">
      <c r="B102" s="13" t="s">
        <v>139</v>
      </c>
      <c r="C102" s="14"/>
      <c r="D102" s="14"/>
      <c r="E102" s="14"/>
      <c r="F102" s="14"/>
      <c r="G102" s="15">
        <v>0</v>
      </c>
      <c r="H102" s="15">
        <v>0</v>
      </c>
      <c r="I102" s="16">
        <v>0</v>
      </c>
    </row>
    <row r="103" spans="2:17">
      <c r="B103" s="20" t="s">
        <v>143</v>
      </c>
      <c r="C103" s="21"/>
      <c r="D103" s="21"/>
      <c r="E103" s="21"/>
      <c r="F103" s="21"/>
      <c r="G103" s="22">
        <v>3741</v>
      </c>
      <c r="H103" s="22">
        <v>4710</v>
      </c>
      <c r="I103" s="23">
        <v>0.73</v>
      </c>
    </row>
    <row r="104" spans="2:17" ht="6.75" customHeight="1">
      <c r="B104" s="72"/>
      <c r="C104" s="72"/>
      <c r="D104" s="72"/>
      <c r="E104" s="72"/>
      <c r="F104" s="72"/>
      <c r="G104" s="74"/>
      <c r="H104" s="74"/>
      <c r="I104" s="74"/>
      <c r="J104" s="72"/>
      <c r="K104" s="72"/>
      <c r="L104" s="72"/>
      <c r="M104" s="72"/>
      <c r="N104" s="72"/>
      <c r="O104" s="72"/>
      <c r="P104" s="53"/>
      <c r="Q104" s="53"/>
    </row>
    <row r="105" spans="2:17" ht="5.25" customHeight="1">
      <c r="B105" s="72"/>
      <c r="C105" s="72"/>
      <c r="D105" s="72"/>
      <c r="E105" s="72"/>
      <c r="F105" s="72"/>
      <c r="G105" s="72"/>
      <c r="H105" s="72"/>
      <c r="I105" s="72"/>
      <c r="J105" s="72"/>
      <c r="K105" s="72"/>
      <c r="L105" s="72"/>
      <c r="M105" s="74"/>
      <c r="N105" s="74"/>
      <c r="O105" s="74"/>
      <c r="P105" s="53"/>
      <c r="Q105" s="53"/>
    </row>
    <row r="106" spans="2:17" ht="36">
      <c r="B106" s="81" t="s">
        <v>233</v>
      </c>
      <c r="C106" s="81" t="s">
        <v>39</v>
      </c>
      <c r="D106" s="81" t="s">
        <v>40</v>
      </c>
      <c r="E106" s="81" t="s">
        <v>234</v>
      </c>
      <c r="F106" s="81" t="s">
        <v>42</v>
      </c>
      <c r="G106" s="81" t="s">
        <v>235</v>
      </c>
      <c r="H106" s="81" t="s">
        <v>236</v>
      </c>
      <c r="I106" s="81" t="s">
        <v>237</v>
      </c>
      <c r="J106" s="81" t="s">
        <v>41</v>
      </c>
      <c r="K106" s="81" t="s">
        <v>43</v>
      </c>
      <c r="L106" s="81" t="s">
        <v>44</v>
      </c>
      <c r="M106" s="81" t="s">
        <v>45</v>
      </c>
    </row>
    <row r="107" spans="2:17">
      <c r="B107" s="13" t="s">
        <v>238</v>
      </c>
      <c r="C107" s="24"/>
      <c r="D107" s="24"/>
      <c r="E107" s="24"/>
      <c r="F107" s="24"/>
      <c r="G107" s="24"/>
      <c r="H107" s="28"/>
      <c r="I107" s="29"/>
      <c r="J107" s="24"/>
      <c r="K107" s="15">
        <v>51171</v>
      </c>
      <c r="L107" s="15">
        <v>26038</v>
      </c>
      <c r="M107" s="16">
        <v>4.04</v>
      </c>
    </row>
    <row r="108" spans="2:17">
      <c r="B108" s="13" t="s">
        <v>239</v>
      </c>
      <c r="C108" s="24"/>
      <c r="D108" s="24"/>
      <c r="E108" s="24"/>
      <c r="F108" s="24"/>
      <c r="G108" s="24"/>
      <c r="H108" s="28"/>
      <c r="I108" s="29"/>
      <c r="J108" s="24"/>
      <c r="K108" s="15">
        <v>0</v>
      </c>
      <c r="L108" s="15">
        <v>0</v>
      </c>
      <c r="M108" s="16">
        <v>0</v>
      </c>
    </row>
    <row r="109" spans="2:17">
      <c r="B109" s="13" t="s">
        <v>240</v>
      </c>
      <c r="C109" s="24"/>
      <c r="D109" s="24"/>
      <c r="E109" s="24"/>
      <c r="F109" s="24"/>
      <c r="G109" s="24"/>
      <c r="H109" s="28"/>
      <c r="I109" s="29"/>
      <c r="J109" s="24"/>
      <c r="K109" s="15">
        <v>0</v>
      </c>
      <c r="L109" s="15">
        <v>0</v>
      </c>
      <c r="M109" s="16">
        <v>0</v>
      </c>
    </row>
    <row r="110" spans="2:17">
      <c r="B110" s="13" t="s">
        <v>190</v>
      </c>
      <c r="C110" s="24"/>
      <c r="D110" s="24"/>
      <c r="E110" s="24"/>
      <c r="F110" s="24"/>
      <c r="G110" s="24"/>
      <c r="H110" s="28"/>
      <c r="I110" s="29"/>
      <c r="J110" s="24"/>
      <c r="K110" s="15">
        <v>0</v>
      </c>
      <c r="L110" s="15">
        <v>0</v>
      </c>
      <c r="M110" s="16">
        <v>0</v>
      </c>
    </row>
    <row r="111" spans="2:17">
      <c r="B111" s="13" t="s">
        <v>241</v>
      </c>
      <c r="C111" s="24"/>
      <c r="D111" s="24"/>
      <c r="E111" s="24"/>
      <c r="F111" s="24"/>
      <c r="G111" s="24"/>
      <c r="H111" s="28"/>
      <c r="I111" s="29"/>
      <c r="J111" s="24"/>
      <c r="K111" s="15">
        <v>51171</v>
      </c>
      <c r="L111" s="15">
        <v>26038</v>
      </c>
      <c r="M111" s="16">
        <v>4.04</v>
      </c>
    </row>
    <row r="112" spans="2:17">
      <c r="B112" s="13" t="s">
        <v>139</v>
      </c>
      <c r="C112" s="24"/>
      <c r="D112" s="24"/>
      <c r="E112" s="24"/>
      <c r="F112" s="24"/>
      <c r="G112" s="24"/>
      <c r="H112" s="28"/>
      <c r="I112" s="29"/>
      <c r="J112" s="24"/>
      <c r="K112" s="15">
        <v>51171</v>
      </c>
      <c r="L112" s="15">
        <v>26038</v>
      </c>
      <c r="M112" s="16">
        <v>4.04</v>
      </c>
    </row>
    <row r="113" spans="2:13" ht="24">
      <c r="B113" s="13" t="s">
        <v>242</v>
      </c>
      <c r="C113" s="13" t="s">
        <v>139</v>
      </c>
      <c r="D113" s="13" t="s">
        <v>141</v>
      </c>
      <c r="E113" s="13" t="s">
        <v>243</v>
      </c>
      <c r="F113" s="13" t="s">
        <v>68</v>
      </c>
      <c r="G113" s="25">
        <v>41383</v>
      </c>
      <c r="H113" s="31" t="s">
        <v>244</v>
      </c>
      <c r="I113" s="32">
        <v>1000</v>
      </c>
      <c r="J113" s="26">
        <v>2000</v>
      </c>
      <c r="K113" s="15">
        <v>2000</v>
      </c>
      <c r="L113" s="15">
        <v>0</v>
      </c>
      <c r="M113" s="16">
        <v>0</v>
      </c>
    </row>
    <row r="114" spans="2:13" ht="48">
      <c r="B114" s="13" t="s">
        <v>245</v>
      </c>
      <c r="C114" s="13" t="s">
        <v>139</v>
      </c>
      <c r="D114" s="13" t="s">
        <v>141</v>
      </c>
      <c r="E114" s="13" t="s">
        <v>246</v>
      </c>
      <c r="F114" s="13" t="s">
        <v>68</v>
      </c>
      <c r="G114" s="25">
        <v>41638</v>
      </c>
      <c r="H114" s="31" t="s">
        <v>247</v>
      </c>
      <c r="I114" s="32">
        <v>100</v>
      </c>
      <c r="J114" s="26">
        <v>32652</v>
      </c>
      <c r="K114" s="15">
        <v>3265</v>
      </c>
      <c r="L114" s="15">
        <v>0</v>
      </c>
      <c r="M114" s="16">
        <v>0</v>
      </c>
    </row>
    <row r="115" spans="2:13" ht="48">
      <c r="B115" s="13" t="s">
        <v>248</v>
      </c>
      <c r="C115" s="13" t="s">
        <v>139</v>
      </c>
      <c r="D115" s="13" t="s">
        <v>141</v>
      </c>
      <c r="E115" s="13" t="s">
        <v>246</v>
      </c>
      <c r="F115" s="13" t="s">
        <v>68</v>
      </c>
      <c r="G115" s="25">
        <v>41556</v>
      </c>
      <c r="H115" s="31" t="s">
        <v>249</v>
      </c>
      <c r="I115" s="32">
        <v>1000</v>
      </c>
      <c r="J115" s="26">
        <v>1515</v>
      </c>
      <c r="K115" s="15">
        <v>1500</v>
      </c>
      <c r="L115" s="15">
        <v>0</v>
      </c>
      <c r="M115" s="16">
        <v>0</v>
      </c>
    </row>
    <row r="116" spans="2:13" ht="24">
      <c r="B116" s="13" t="s">
        <v>250</v>
      </c>
      <c r="C116" s="13" t="s">
        <v>139</v>
      </c>
      <c r="D116" s="13" t="s">
        <v>141</v>
      </c>
      <c r="E116" s="13" t="s">
        <v>251</v>
      </c>
      <c r="F116" s="13" t="s">
        <v>68</v>
      </c>
      <c r="G116" s="25">
        <v>44355</v>
      </c>
      <c r="H116" s="31" t="s">
        <v>252</v>
      </c>
      <c r="I116" s="32">
        <v>1000</v>
      </c>
      <c r="J116" s="26">
        <v>700</v>
      </c>
      <c r="K116" s="15">
        <v>700</v>
      </c>
      <c r="L116" s="15">
        <v>702</v>
      </c>
      <c r="M116" s="16">
        <v>0.11</v>
      </c>
    </row>
    <row r="117" spans="2:13" ht="24">
      <c r="B117" s="13" t="s">
        <v>253</v>
      </c>
      <c r="C117" s="13" t="s">
        <v>139</v>
      </c>
      <c r="D117" s="13" t="s">
        <v>141</v>
      </c>
      <c r="E117" s="13" t="s">
        <v>254</v>
      </c>
      <c r="F117" s="13" t="s">
        <v>68</v>
      </c>
      <c r="G117" s="25">
        <v>44196</v>
      </c>
      <c r="H117" s="31" t="s">
        <v>255</v>
      </c>
      <c r="I117" s="32">
        <v>100</v>
      </c>
      <c r="J117" s="26">
        <v>9296</v>
      </c>
      <c r="K117" s="15">
        <v>3977</v>
      </c>
      <c r="L117" s="15">
        <v>220</v>
      </c>
      <c r="M117" s="16">
        <v>0.03</v>
      </c>
    </row>
    <row r="118" spans="2:13" ht="24">
      <c r="B118" s="13" t="s">
        <v>256</v>
      </c>
      <c r="C118" s="13" t="s">
        <v>139</v>
      </c>
      <c r="D118" s="13" t="s">
        <v>141</v>
      </c>
      <c r="E118" s="13" t="s">
        <v>254</v>
      </c>
      <c r="F118" s="13" t="s">
        <v>68</v>
      </c>
      <c r="G118" s="25">
        <v>44196</v>
      </c>
      <c r="H118" s="31" t="s">
        <v>255</v>
      </c>
      <c r="I118" s="32">
        <v>100</v>
      </c>
      <c r="J118" s="26">
        <v>7036</v>
      </c>
      <c r="K118" s="15">
        <v>2798</v>
      </c>
      <c r="L118" s="15">
        <v>166</v>
      </c>
      <c r="M118" s="16">
        <v>0.03</v>
      </c>
    </row>
    <row r="119" spans="2:13" ht="24">
      <c r="B119" s="13" t="s">
        <v>257</v>
      </c>
      <c r="C119" s="13" t="s">
        <v>139</v>
      </c>
      <c r="D119" s="13" t="s">
        <v>141</v>
      </c>
      <c r="E119" s="13" t="s">
        <v>254</v>
      </c>
      <c r="F119" s="13" t="s">
        <v>68</v>
      </c>
      <c r="G119" s="25">
        <v>44196</v>
      </c>
      <c r="H119" s="31" t="s">
        <v>255</v>
      </c>
      <c r="I119" s="32">
        <v>100</v>
      </c>
      <c r="J119" s="26">
        <v>35439</v>
      </c>
      <c r="K119" s="15">
        <v>13123</v>
      </c>
      <c r="L119" s="15">
        <v>838</v>
      </c>
      <c r="M119" s="16">
        <v>0.13</v>
      </c>
    </row>
    <row r="120" spans="2:13" ht="24">
      <c r="B120" s="13" t="s">
        <v>258</v>
      </c>
      <c r="C120" s="13" t="s">
        <v>139</v>
      </c>
      <c r="D120" s="13" t="s">
        <v>141</v>
      </c>
      <c r="E120" s="13" t="s">
        <v>259</v>
      </c>
      <c r="F120" s="13" t="s">
        <v>260</v>
      </c>
      <c r="G120" s="25">
        <v>44340</v>
      </c>
      <c r="H120" s="31" t="s">
        <v>261</v>
      </c>
      <c r="I120" s="32">
        <v>1000</v>
      </c>
      <c r="J120" s="26">
        <v>1200</v>
      </c>
      <c r="K120" s="15">
        <v>1200</v>
      </c>
      <c r="L120" s="15">
        <v>1208</v>
      </c>
      <c r="M120" s="16">
        <v>0.19</v>
      </c>
    </row>
    <row r="121" spans="2:13" ht="24">
      <c r="B121" s="13" t="s">
        <v>262</v>
      </c>
      <c r="C121" s="13" t="s">
        <v>139</v>
      </c>
      <c r="D121" s="13" t="s">
        <v>141</v>
      </c>
      <c r="E121" s="13" t="s">
        <v>263</v>
      </c>
      <c r="F121" s="13" t="s">
        <v>68</v>
      </c>
      <c r="G121" s="25">
        <v>44355</v>
      </c>
      <c r="H121" s="31" t="s">
        <v>264</v>
      </c>
      <c r="I121" s="32">
        <v>1000</v>
      </c>
      <c r="J121" s="26">
        <v>1200</v>
      </c>
      <c r="K121" s="15">
        <v>1200</v>
      </c>
      <c r="L121" s="15">
        <v>1204</v>
      </c>
      <c r="M121" s="16">
        <v>0.19</v>
      </c>
    </row>
    <row r="122" spans="2:13" ht="24">
      <c r="B122" s="13" t="s">
        <v>265</v>
      </c>
      <c r="C122" s="13" t="s">
        <v>139</v>
      </c>
      <c r="D122" s="13" t="s">
        <v>141</v>
      </c>
      <c r="E122" s="13" t="s">
        <v>266</v>
      </c>
      <c r="F122" s="13" t="s">
        <v>68</v>
      </c>
      <c r="G122" s="25">
        <v>44365</v>
      </c>
      <c r="H122" s="31" t="s">
        <v>267</v>
      </c>
      <c r="I122" s="32">
        <v>1000</v>
      </c>
      <c r="J122" s="26">
        <v>800</v>
      </c>
      <c r="K122" s="15">
        <v>800</v>
      </c>
      <c r="L122" s="15">
        <v>801</v>
      </c>
      <c r="M122" s="16">
        <v>0.12</v>
      </c>
    </row>
    <row r="123" spans="2:13" ht="24">
      <c r="B123" s="13" t="s">
        <v>268</v>
      </c>
      <c r="C123" s="13" t="s">
        <v>139</v>
      </c>
      <c r="D123" s="13" t="s">
        <v>141</v>
      </c>
      <c r="E123" s="13" t="s">
        <v>269</v>
      </c>
      <c r="F123" s="13" t="s">
        <v>68</v>
      </c>
      <c r="G123" s="25">
        <v>44260</v>
      </c>
      <c r="H123" s="31" t="s">
        <v>270</v>
      </c>
      <c r="I123" s="32">
        <v>1000</v>
      </c>
      <c r="J123" s="26">
        <v>900</v>
      </c>
      <c r="K123" s="15">
        <v>3771</v>
      </c>
      <c r="L123" s="15">
        <v>4067</v>
      </c>
      <c r="M123" s="16">
        <v>0.63</v>
      </c>
    </row>
    <row r="124" spans="2:13" ht="24">
      <c r="B124" s="13" t="s">
        <v>271</v>
      </c>
      <c r="C124" s="13" t="s">
        <v>139</v>
      </c>
      <c r="D124" s="13" t="s">
        <v>141</v>
      </c>
      <c r="E124" s="13" t="s">
        <v>272</v>
      </c>
      <c r="F124" s="13" t="s">
        <v>68</v>
      </c>
      <c r="G124" s="25">
        <v>44354</v>
      </c>
      <c r="H124" s="31" t="s">
        <v>273</v>
      </c>
      <c r="I124" s="32">
        <v>100</v>
      </c>
      <c r="J124" s="26">
        <v>8000</v>
      </c>
      <c r="K124" s="15">
        <v>800</v>
      </c>
      <c r="L124" s="15">
        <v>802</v>
      </c>
      <c r="M124" s="16">
        <v>0.12</v>
      </c>
    </row>
    <row r="125" spans="2:13" ht="24">
      <c r="B125" s="13" t="s">
        <v>274</v>
      </c>
      <c r="C125" s="13" t="s">
        <v>139</v>
      </c>
      <c r="D125" s="13" t="s">
        <v>141</v>
      </c>
      <c r="E125" s="13" t="s">
        <v>275</v>
      </c>
      <c r="F125" s="13" t="s">
        <v>68</v>
      </c>
      <c r="G125" s="25">
        <v>44362</v>
      </c>
      <c r="H125" s="31" t="s">
        <v>276</v>
      </c>
      <c r="I125" s="32">
        <v>1000000</v>
      </c>
      <c r="J125" s="26">
        <v>16</v>
      </c>
      <c r="K125" s="15">
        <v>16037</v>
      </c>
      <c r="L125" s="15">
        <v>16030</v>
      </c>
      <c r="M125" s="16">
        <v>2.4900000000000002</v>
      </c>
    </row>
    <row r="126" spans="2:13">
      <c r="B126" s="13" t="s">
        <v>277</v>
      </c>
      <c r="C126" s="24"/>
      <c r="D126" s="24"/>
      <c r="E126" s="24"/>
      <c r="F126" s="24"/>
      <c r="G126" s="24"/>
      <c r="H126" s="28"/>
      <c r="I126" s="29"/>
      <c r="J126" s="24"/>
      <c r="K126" s="15">
        <v>255841</v>
      </c>
      <c r="L126" s="15">
        <v>262972</v>
      </c>
      <c r="M126" s="16">
        <v>40.89</v>
      </c>
    </row>
    <row r="127" spans="2:13">
      <c r="B127" s="13" t="s">
        <v>239</v>
      </c>
      <c r="C127" s="24"/>
      <c r="D127" s="24"/>
      <c r="E127" s="24"/>
      <c r="F127" s="24"/>
      <c r="G127" s="24"/>
      <c r="H127" s="28"/>
      <c r="I127" s="29"/>
      <c r="J127" s="24"/>
      <c r="K127" s="15">
        <v>0</v>
      </c>
      <c r="L127" s="15">
        <v>0</v>
      </c>
      <c r="M127" s="16">
        <v>0</v>
      </c>
    </row>
    <row r="128" spans="2:13">
      <c r="B128" s="13" t="s">
        <v>240</v>
      </c>
      <c r="C128" s="24"/>
      <c r="D128" s="24"/>
      <c r="E128" s="24"/>
      <c r="F128" s="24"/>
      <c r="G128" s="24"/>
      <c r="H128" s="28"/>
      <c r="I128" s="29"/>
      <c r="J128" s="24"/>
      <c r="K128" s="15">
        <v>0</v>
      </c>
      <c r="L128" s="15">
        <v>0</v>
      </c>
      <c r="M128" s="16">
        <v>0</v>
      </c>
    </row>
    <row r="129" spans="2:13">
      <c r="B129" s="13" t="s">
        <v>190</v>
      </c>
      <c r="C129" s="24"/>
      <c r="D129" s="24"/>
      <c r="E129" s="24"/>
      <c r="F129" s="24"/>
      <c r="G129" s="24"/>
      <c r="H129" s="28"/>
      <c r="I129" s="29"/>
      <c r="J129" s="24"/>
      <c r="K129" s="15">
        <v>0</v>
      </c>
      <c r="L129" s="15">
        <v>0</v>
      </c>
      <c r="M129" s="16">
        <v>0</v>
      </c>
    </row>
    <row r="130" spans="2:13">
      <c r="B130" s="13" t="s">
        <v>241</v>
      </c>
      <c r="C130" s="24"/>
      <c r="D130" s="24"/>
      <c r="E130" s="24"/>
      <c r="F130" s="24"/>
      <c r="G130" s="24"/>
      <c r="H130" s="28"/>
      <c r="I130" s="29"/>
      <c r="J130" s="24"/>
      <c r="K130" s="15">
        <v>255841</v>
      </c>
      <c r="L130" s="15">
        <v>262972</v>
      </c>
      <c r="M130" s="16">
        <v>40.89</v>
      </c>
    </row>
    <row r="131" spans="2:13">
      <c r="B131" s="13" t="s">
        <v>46</v>
      </c>
      <c r="C131" s="24"/>
      <c r="D131" s="24"/>
      <c r="E131" s="24"/>
      <c r="F131" s="24"/>
      <c r="G131" s="24"/>
      <c r="H131" s="28"/>
      <c r="I131" s="29"/>
      <c r="J131" s="24"/>
      <c r="K131" s="15">
        <v>174386</v>
      </c>
      <c r="L131" s="15">
        <v>183204</v>
      </c>
      <c r="M131" s="16">
        <v>28.49</v>
      </c>
    </row>
    <row r="132" spans="2:13" ht="36">
      <c r="B132" s="13" t="s">
        <v>278</v>
      </c>
      <c r="C132" s="13" t="s">
        <v>46</v>
      </c>
      <c r="D132" s="13" t="s">
        <v>279</v>
      </c>
      <c r="E132" s="13" t="s">
        <v>280</v>
      </c>
      <c r="F132" s="13" t="s">
        <v>68</v>
      </c>
      <c r="G132" s="25">
        <v>47233</v>
      </c>
      <c r="H132" s="31" t="s">
        <v>281</v>
      </c>
      <c r="I132" s="32">
        <v>1000</v>
      </c>
      <c r="J132" s="26">
        <v>3000</v>
      </c>
      <c r="K132" s="15">
        <v>4108</v>
      </c>
      <c r="L132" s="15">
        <v>4149</v>
      </c>
      <c r="M132" s="16">
        <v>0.65</v>
      </c>
    </row>
    <row r="133" spans="2:13" ht="36">
      <c r="B133" s="13" t="s">
        <v>282</v>
      </c>
      <c r="C133" s="13" t="s">
        <v>46</v>
      </c>
      <c r="D133" s="13" t="s">
        <v>279</v>
      </c>
      <c r="E133" s="13" t="s">
        <v>280</v>
      </c>
      <c r="F133" s="13" t="s">
        <v>68</v>
      </c>
      <c r="G133" s="25">
        <v>45163</v>
      </c>
      <c r="H133" s="31" t="s">
        <v>283</v>
      </c>
      <c r="I133" s="32">
        <v>1254.25</v>
      </c>
      <c r="J133" s="26">
        <v>7000</v>
      </c>
      <c r="K133" s="15">
        <v>9670</v>
      </c>
      <c r="L133" s="15">
        <v>10060</v>
      </c>
      <c r="M133" s="16">
        <v>1.56</v>
      </c>
    </row>
    <row r="134" spans="2:13" ht="36">
      <c r="B134" s="13" t="s">
        <v>284</v>
      </c>
      <c r="C134" s="13" t="s">
        <v>46</v>
      </c>
      <c r="D134" s="13" t="s">
        <v>285</v>
      </c>
      <c r="E134" s="13" t="s">
        <v>181</v>
      </c>
      <c r="F134" s="13" t="s">
        <v>286</v>
      </c>
      <c r="G134" s="25">
        <v>44830</v>
      </c>
      <c r="H134" s="31" t="s">
        <v>287</v>
      </c>
      <c r="I134" s="32">
        <v>1000</v>
      </c>
      <c r="J134" s="26">
        <v>1000</v>
      </c>
      <c r="K134" s="15">
        <v>3808</v>
      </c>
      <c r="L134" s="15">
        <v>4258</v>
      </c>
      <c r="M134" s="16">
        <v>0.66</v>
      </c>
    </row>
    <row r="135" spans="2:13" ht="36">
      <c r="B135" s="13" t="s">
        <v>288</v>
      </c>
      <c r="C135" s="13" t="s">
        <v>46</v>
      </c>
      <c r="D135" s="13" t="s">
        <v>279</v>
      </c>
      <c r="E135" s="13" t="s">
        <v>280</v>
      </c>
      <c r="F135" s="13" t="s">
        <v>68</v>
      </c>
      <c r="G135" s="25">
        <v>45863</v>
      </c>
      <c r="H135" s="31" t="s">
        <v>289</v>
      </c>
      <c r="I135" s="32">
        <v>1000</v>
      </c>
      <c r="J135" s="26">
        <v>19000</v>
      </c>
      <c r="K135" s="15">
        <v>20855</v>
      </c>
      <c r="L135" s="15">
        <v>21973</v>
      </c>
      <c r="M135" s="16">
        <v>3.42</v>
      </c>
    </row>
    <row r="136" spans="2:13" ht="36">
      <c r="B136" s="13" t="s">
        <v>290</v>
      </c>
      <c r="C136" s="13" t="s">
        <v>46</v>
      </c>
      <c r="D136" s="13" t="s">
        <v>279</v>
      </c>
      <c r="E136" s="13" t="s">
        <v>280</v>
      </c>
      <c r="F136" s="13" t="s">
        <v>68</v>
      </c>
      <c r="G136" s="25">
        <v>46228</v>
      </c>
      <c r="H136" s="31" t="s">
        <v>291</v>
      </c>
      <c r="I136" s="32">
        <v>1000</v>
      </c>
      <c r="J136" s="26">
        <v>35000</v>
      </c>
      <c r="K136" s="15">
        <v>36955</v>
      </c>
      <c r="L136" s="15">
        <v>39000</v>
      </c>
      <c r="M136" s="16">
        <v>6.06</v>
      </c>
    </row>
    <row r="137" spans="2:13" ht="36">
      <c r="B137" s="13" t="s">
        <v>292</v>
      </c>
      <c r="C137" s="13" t="s">
        <v>46</v>
      </c>
      <c r="D137" s="13" t="s">
        <v>279</v>
      </c>
      <c r="E137" s="13" t="s">
        <v>280</v>
      </c>
      <c r="F137" s="13" t="s">
        <v>68</v>
      </c>
      <c r="G137" s="25">
        <v>44403</v>
      </c>
      <c r="H137" s="31" t="s">
        <v>293</v>
      </c>
      <c r="I137" s="32">
        <v>1000</v>
      </c>
      <c r="J137" s="26">
        <v>500</v>
      </c>
      <c r="K137" s="15">
        <v>476</v>
      </c>
      <c r="L137" s="15">
        <v>518</v>
      </c>
      <c r="M137" s="16">
        <v>0.08</v>
      </c>
    </row>
    <row r="138" spans="2:13" ht="36">
      <c r="B138" s="13" t="s">
        <v>294</v>
      </c>
      <c r="C138" s="13" t="s">
        <v>46</v>
      </c>
      <c r="D138" s="13" t="s">
        <v>285</v>
      </c>
      <c r="E138" s="13" t="s">
        <v>180</v>
      </c>
      <c r="F138" s="13" t="s">
        <v>286</v>
      </c>
      <c r="G138" s="25">
        <v>45084</v>
      </c>
      <c r="H138" s="31" t="s">
        <v>291</v>
      </c>
      <c r="I138" s="32">
        <v>1000</v>
      </c>
      <c r="J138" s="26">
        <v>500</v>
      </c>
      <c r="K138" s="15">
        <v>2265</v>
      </c>
      <c r="L138" s="15">
        <v>2319</v>
      </c>
      <c r="M138" s="16">
        <v>0.36</v>
      </c>
    </row>
    <row r="139" spans="2:13" ht="36">
      <c r="B139" s="13" t="s">
        <v>295</v>
      </c>
      <c r="C139" s="13" t="s">
        <v>46</v>
      </c>
      <c r="D139" s="13" t="s">
        <v>279</v>
      </c>
      <c r="E139" s="13" t="s">
        <v>280</v>
      </c>
      <c r="F139" s="13" t="s">
        <v>68</v>
      </c>
      <c r="G139" s="25">
        <v>46593</v>
      </c>
      <c r="H139" s="31" t="s">
        <v>291</v>
      </c>
      <c r="I139" s="32">
        <v>1000</v>
      </c>
      <c r="J139" s="26">
        <v>33500</v>
      </c>
      <c r="K139" s="15">
        <v>34673</v>
      </c>
      <c r="L139" s="15">
        <v>37352</v>
      </c>
      <c r="M139" s="16">
        <v>5.81</v>
      </c>
    </row>
    <row r="140" spans="2:13" ht="36">
      <c r="B140" s="13" t="s">
        <v>296</v>
      </c>
      <c r="C140" s="13" t="s">
        <v>46</v>
      </c>
      <c r="D140" s="13" t="s">
        <v>279</v>
      </c>
      <c r="E140" s="13" t="s">
        <v>280</v>
      </c>
      <c r="F140" s="13" t="s">
        <v>68</v>
      </c>
      <c r="G140" s="25">
        <v>44951</v>
      </c>
      <c r="H140" s="31" t="s">
        <v>291</v>
      </c>
      <c r="I140" s="32">
        <v>1000</v>
      </c>
      <c r="J140" s="26">
        <v>27500</v>
      </c>
      <c r="K140" s="15">
        <v>29044</v>
      </c>
      <c r="L140" s="15">
        <v>29437</v>
      </c>
      <c r="M140" s="16">
        <v>4.58</v>
      </c>
    </row>
    <row r="141" spans="2:13" ht="36">
      <c r="B141" s="13" t="s">
        <v>297</v>
      </c>
      <c r="C141" s="13" t="s">
        <v>46</v>
      </c>
      <c r="D141" s="13" t="s">
        <v>279</v>
      </c>
      <c r="E141" s="13" t="s">
        <v>280</v>
      </c>
      <c r="F141" s="13" t="s">
        <v>68</v>
      </c>
      <c r="G141" s="25">
        <v>46868</v>
      </c>
      <c r="H141" s="31" t="s">
        <v>283</v>
      </c>
      <c r="I141" s="32">
        <v>1000</v>
      </c>
      <c r="J141" s="26">
        <v>24500</v>
      </c>
      <c r="K141" s="15">
        <v>25816</v>
      </c>
      <c r="L141" s="15">
        <v>27349</v>
      </c>
      <c r="M141" s="16">
        <v>4.25</v>
      </c>
    </row>
    <row r="142" spans="2:13" ht="36">
      <c r="B142" s="13" t="s">
        <v>298</v>
      </c>
      <c r="C142" s="13" t="s">
        <v>46</v>
      </c>
      <c r="D142" s="13" t="s">
        <v>279</v>
      </c>
      <c r="E142" s="13" t="s">
        <v>280</v>
      </c>
      <c r="F142" s="13" t="s">
        <v>68</v>
      </c>
      <c r="G142" s="25">
        <v>45590</v>
      </c>
      <c r="H142" s="31" t="s">
        <v>299</v>
      </c>
      <c r="I142" s="32">
        <v>1000</v>
      </c>
      <c r="J142" s="26">
        <v>3000</v>
      </c>
      <c r="K142" s="15">
        <v>3225</v>
      </c>
      <c r="L142" s="15">
        <v>3267</v>
      </c>
      <c r="M142" s="16">
        <v>0.51</v>
      </c>
    </row>
    <row r="143" spans="2:13" ht="36">
      <c r="B143" s="13" t="s">
        <v>300</v>
      </c>
      <c r="C143" s="13" t="s">
        <v>46</v>
      </c>
      <c r="D143" s="13" t="s">
        <v>279</v>
      </c>
      <c r="E143" s="13" t="s">
        <v>280</v>
      </c>
      <c r="F143" s="13" t="s">
        <v>68</v>
      </c>
      <c r="G143" s="25">
        <v>44767</v>
      </c>
      <c r="H143" s="31" t="s">
        <v>255</v>
      </c>
      <c r="I143" s="32">
        <v>1000</v>
      </c>
      <c r="J143" s="26">
        <v>500</v>
      </c>
      <c r="K143" s="15">
        <v>494</v>
      </c>
      <c r="L143" s="15">
        <v>499</v>
      </c>
      <c r="M143" s="16">
        <v>0.08</v>
      </c>
    </row>
    <row r="144" spans="2:13" ht="36">
      <c r="B144" s="13" t="s">
        <v>301</v>
      </c>
      <c r="C144" s="13" t="s">
        <v>46</v>
      </c>
      <c r="D144" s="13" t="s">
        <v>279</v>
      </c>
      <c r="E144" s="13" t="s">
        <v>280</v>
      </c>
      <c r="F144" s="13" t="s">
        <v>68</v>
      </c>
      <c r="G144" s="25">
        <v>45772</v>
      </c>
      <c r="H144" s="31" t="s">
        <v>302</v>
      </c>
      <c r="I144" s="32">
        <v>1000</v>
      </c>
      <c r="J144" s="26">
        <v>3000</v>
      </c>
      <c r="K144" s="15">
        <v>2997</v>
      </c>
      <c r="L144" s="15">
        <v>3023</v>
      </c>
      <c r="M144" s="16">
        <v>0.47</v>
      </c>
    </row>
    <row r="145" spans="2:13">
      <c r="B145" s="13" t="s">
        <v>139</v>
      </c>
      <c r="C145" s="24"/>
      <c r="D145" s="24"/>
      <c r="E145" s="24"/>
      <c r="F145" s="24"/>
      <c r="G145" s="24"/>
      <c r="H145" s="28"/>
      <c r="I145" s="29"/>
      <c r="J145" s="24"/>
      <c r="K145" s="15">
        <v>81455</v>
      </c>
      <c r="L145" s="15">
        <v>79768</v>
      </c>
      <c r="M145" s="16">
        <v>12.4</v>
      </c>
    </row>
    <row r="146" spans="2:13" ht="24">
      <c r="B146" s="13" t="s">
        <v>303</v>
      </c>
      <c r="C146" s="13" t="s">
        <v>139</v>
      </c>
      <c r="D146" s="13" t="s">
        <v>141</v>
      </c>
      <c r="E146" s="13" t="s">
        <v>280</v>
      </c>
      <c r="F146" s="13" t="s">
        <v>68</v>
      </c>
      <c r="G146" s="25">
        <v>50155</v>
      </c>
      <c r="H146" s="31" t="s">
        <v>304</v>
      </c>
      <c r="I146" s="32">
        <v>1000</v>
      </c>
      <c r="J146" s="26">
        <v>86</v>
      </c>
      <c r="K146" s="15">
        <v>74</v>
      </c>
      <c r="L146" s="15">
        <v>118</v>
      </c>
      <c r="M146" s="16">
        <v>0.02</v>
      </c>
    </row>
    <row r="147" spans="2:13" ht="24">
      <c r="B147" s="13" t="s">
        <v>305</v>
      </c>
      <c r="C147" s="13" t="s">
        <v>139</v>
      </c>
      <c r="D147" s="13" t="s">
        <v>141</v>
      </c>
      <c r="E147" s="13" t="s">
        <v>306</v>
      </c>
      <c r="F147" s="13" t="s">
        <v>68</v>
      </c>
      <c r="G147" s="25">
        <v>45674</v>
      </c>
      <c r="H147" s="31" t="s">
        <v>307</v>
      </c>
      <c r="I147" s="32">
        <v>100000</v>
      </c>
      <c r="J147" s="26">
        <v>85</v>
      </c>
      <c r="K147" s="15">
        <v>8500</v>
      </c>
      <c r="L147" s="15">
        <v>8744</v>
      </c>
      <c r="M147" s="16">
        <v>1.36</v>
      </c>
    </row>
    <row r="148" spans="2:13" ht="24">
      <c r="B148" s="13" t="s">
        <v>308</v>
      </c>
      <c r="C148" s="13" t="s">
        <v>139</v>
      </c>
      <c r="D148" s="13" t="s">
        <v>141</v>
      </c>
      <c r="E148" s="13" t="s">
        <v>309</v>
      </c>
      <c r="F148" s="13" t="s">
        <v>68</v>
      </c>
      <c r="G148" s="25">
        <v>44405</v>
      </c>
      <c r="H148" s="31" t="s">
        <v>310</v>
      </c>
      <c r="I148" s="32">
        <v>10000</v>
      </c>
      <c r="J148" s="26">
        <v>240</v>
      </c>
      <c r="K148" s="15">
        <v>2400</v>
      </c>
      <c r="L148" s="15">
        <v>0</v>
      </c>
      <c r="M148" s="16">
        <v>0</v>
      </c>
    </row>
    <row r="149" spans="2:13" ht="24">
      <c r="B149" s="13" t="s">
        <v>311</v>
      </c>
      <c r="C149" s="13" t="s">
        <v>139</v>
      </c>
      <c r="D149" s="13" t="s">
        <v>141</v>
      </c>
      <c r="E149" s="13" t="s">
        <v>251</v>
      </c>
      <c r="F149" s="13" t="s">
        <v>68</v>
      </c>
      <c r="G149" s="25">
        <v>44515</v>
      </c>
      <c r="H149" s="31" t="s">
        <v>312</v>
      </c>
      <c r="I149" s="32">
        <v>1000</v>
      </c>
      <c r="J149" s="26">
        <v>5000</v>
      </c>
      <c r="K149" s="15">
        <v>5000</v>
      </c>
      <c r="L149" s="15">
        <v>5033</v>
      </c>
      <c r="M149" s="16">
        <v>0.78</v>
      </c>
    </row>
    <row r="150" spans="2:13" ht="24">
      <c r="B150" s="13" t="s">
        <v>313</v>
      </c>
      <c r="C150" s="13" t="s">
        <v>139</v>
      </c>
      <c r="D150" s="13" t="s">
        <v>141</v>
      </c>
      <c r="E150" s="13" t="s">
        <v>314</v>
      </c>
      <c r="F150" s="13" t="s">
        <v>68</v>
      </c>
      <c r="G150" s="25">
        <v>44400</v>
      </c>
      <c r="H150" s="31" t="s">
        <v>315</v>
      </c>
      <c r="I150" s="32">
        <v>1000</v>
      </c>
      <c r="J150" s="26">
        <v>1000</v>
      </c>
      <c r="K150" s="15">
        <v>1006</v>
      </c>
      <c r="L150" s="15">
        <v>1023</v>
      </c>
      <c r="M150" s="16">
        <v>0.16</v>
      </c>
    </row>
    <row r="151" spans="2:13" ht="24">
      <c r="B151" s="13" t="s">
        <v>316</v>
      </c>
      <c r="C151" s="13" t="s">
        <v>139</v>
      </c>
      <c r="D151" s="13" t="s">
        <v>141</v>
      </c>
      <c r="E151" s="13" t="s">
        <v>317</v>
      </c>
      <c r="F151" s="13" t="s">
        <v>68</v>
      </c>
      <c r="G151" s="25">
        <v>46359</v>
      </c>
      <c r="H151" s="31" t="s">
        <v>318</v>
      </c>
      <c r="I151" s="32">
        <v>1000</v>
      </c>
      <c r="J151" s="26">
        <v>4500</v>
      </c>
      <c r="K151" s="15">
        <v>20198</v>
      </c>
      <c r="L151" s="15">
        <v>20139</v>
      </c>
      <c r="M151" s="16">
        <v>3.13</v>
      </c>
    </row>
    <row r="152" spans="2:13" ht="36">
      <c r="B152" s="13" t="s">
        <v>319</v>
      </c>
      <c r="C152" s="13" t="s">
        <v>139</v>
      </c>
      <c r="D152" s="13" t="s">
        <v>141</v>
      </c>
      <c r="E152" s="13" t="s">
        <v>320</v>
      </c>
      <c r="F152" s="13" t="s">
        <v>68</v>
      </c>
      <c r="G152" s="25">
        <v>44693</v>
      </c>
      <c r="H152" s="31" t="s">
        <v>321</v>
      </c>
      <c r="I152" s="32">
        <v>330</v>
      </c>
      <c r="J152" s="26">
        <v>3000</v>
      </c>
      <c r="K152" s="15">
        <v>990</v>
      </c>
      <c r="L152" s="15">
        <v>991</v>
      </c>
      <c r="M152" s="16">
        <v>0.15</v>
      </c>
    </row>
    <row r="153" spans="2:13" ht="24">
      <c r="B153" s="13" t="s">
        <v>322</v>
      </c>
      <c r="C153" s="13" t="s">
        <v>139</v>
      </c>
      <c r="D153" s="13" t="s">
        <v>141</v>
      </c>
      <c r="E153" s="13" t="s">
        <v>323</v>
      </c>
      <c r="F153" s="13" t="s">
        <v>68</v>
      </c>
      <c r="G153" s="25">
        <v>45950</v>
      </c>
      <c r="H153" s="31" t="s">
        <v>324</v>
      </c>
      <c r="I153" s="32">
        <v>1000</v>
      </c>
      <c r="J153" s="26">
        <v>1500</v>
      </c>
      <c r="K153" s="15">
        <v>1500</v>
      </c>
      <c r="L153" s="15">
        <v>1545</v>
      </c>
      <c r="M153" s="16">
        <v>0.24</v>
      </c>
    </row>
    <row r="154" spans="2:13" ht="36">
      <c r="B154" s="13" t="s">
        <v>325</v>
      </c>
      <c r="C154" s="13" t="s">
        <v>139</v>
      </c>
      <c r="D154" s="13" t="s">
        <v>141</v>
      </c>
      <c r="E154" s="13" t="s">
        <v>326</v>
      </c>
      <c r="F154" s="13" t="s">
        <v>68</v>
      </c>
      <c r="G154" s="25">
        <v>46728</v>
      </c>
      <c r="H154" s="31" t="s">
        <v>327</v>
      </c>
      <c r="I154" s="32">
        <v>500000</v>
      </c>
      <c r="J154" s="26">
        <v>15</v>
      </c>
      <c r="K154" s="15">
        <v>7483</v>
      </c>
      <c r="L154" s="15">
        <v>7601</v>
      </c>
      <c r="M154" s="16">
        <v>1.18</v>
      </c>
    </row>
    <row r="155" spans="2:13" ht="36">
      <c r="B155" s="13" t="s">
        <v>328</v>
      </c>
      <c r="C155" s="13" t="s">
        <v>139</v>
      </c>
      <c r="D155" s="13" t="s">
        <v>141</v>
      </c>
      <c r="E155" s="13" t="s">
        <v>329</v>
      </c>
      <c r="F155" s="13" t="s">
        <v>68</v>
      </c>
      <c r="G155" s="25">
        <v>46689</v>
      </c>
      <c r="H155" s="31" t="s">
        <v>330</v>
      </c>
      <c r="I155" s="32">
        <v>1000</v>
      </c>
      <c r="J155" s="26">
        <v>5650</v>
      </c>
      <c r="K155" s="15">
        <v>5650</v>
      </c>
      <c r="L155" s="15">
        <v>5729</v>
      </c>
      <c r="M155" s="16">
        <v>0.89</v>
      </c>
    </row>
    <row r="156" spans="2:13" ht="24">
      <c r="B156" s="13" t="s">
        <v>331</v>
      </c>
      <c r="C156" s="13" t="s">
        <v>139</v>
      </c>
      <c r="D156" s="13" t="s">
        <v>141</v>
      </c>
      <c r="E156" s="13" t="s">
        <v>314</v>
      </c>
      <c r="F156" s="13" t="s">
        <v>68</v>
      </c>
      <c r="G156" s="25">
        <v>45014</v>
      </c>
      <c r="H156" s="31" t="s">
        <v>332</v>
      </c>
      <c r="I156" s="32">
        <v>1000</v>
      </c>
      <c r="J156" s="26">
        <v>2406</v>
      </c>
      <c r="K156" s="15">
        <v>2395</v>
      </c>
      <c r="L156" s="15">
        <v>2422</v>
      </c>
      <c r="M156" s="16">
        <v>0.38</v>
      </c>
    </row>
    <row r="157" spans="2:13" ht="24">
      <c r="B157" s="13" t="s">
        <v>333</v>
      </c>
      <c r="C157" s="13" t="s">
        <v>139</v>
      </c>
      <c r="D157" s="13" t="s">
        <v>141</v>
      </c>
      <c r="E157" s="13" t="s">
        <v>334</v>
      </c>
      <c r="F157" s="13" t="s">
        <v>68</v>
      </c>
      <c r="G157" s="25">
        <v>44620</v>
      </c>
      <c r="H157" s="31" t="s">
        <v>335</v>
      </c>
      <c r="I157" s="32">
        <v>1000</v>
      </c>
      <c r="J157" s="26">
        <v>500</v>
      </c>
      <c r="K157" s="15">
        <v>501</v>
      </c>
      <c r="L157" s="15">
        <v>509</v>
      </c>
      <c r="M157" s="16">
        <v>0.08</v>
      </c>
    </row>
    <row r="158" spans="2:13" ht="24">
      <c r="B158" s="13" t="s">
        <v>336</v>
      </c>
      <c r="C158" s="13" t="s">
        <v>139</v>
      </c>
      <c r="D158" s="13" t="s">
        <v>141</v>
      </c>
      <c r="E158" s="13" t="s">
        <v>259</v>
      </c>
      <c r="F158" s="13" t="s">
        <v>260</v>
      </c>
      <c r="G158" s="25">
        <v>44690</v>
      </c>
      <c r="H158" s="31" t="s">
        <v>273</v>
      </c>
      <c r="I158" s="32">
        <v>1000</v>
      </c>
      <c r="J158" s="26">
        <v>1200</v>
      </c>
      <c r="K158" s="15">
        <v>1200</v>
      </c>
      <c r="L158" s="15">
        <v>1207</v>
      </c>
      <c r="M158" s="16">
        <v>0.19</v>
      </c>
    </row>
    <row r="159" spans="2:13" ht="24">
      <c r="B159" s="13" t="s">
        <v>337</v>
      </c>
      <c r="C159" s="13" t="s">
        <v>139</v>
      </c>
      <c r="D159" s="13" t="s">
        <v>141</v>
      </c>
      <c r="E159" s="13" t="s">
        <v>338</v>
      </c>
      <c r="F159" s="13" t="s">
        <v>68</v>
      </c>
      <c r="G159" s="25">
        <v>44382</v>
      </c>
      <c r="H159" s="31" t="s">
        <v>339</v>
      </c>
      <c r="I159" s="32">
        <v>1000</v>
      </c>
      <c r="J159" s="26">
        <v>900</v>
      </c>
      <c r="K159" s="15">
        <v>900</v>
      </c>
      <c r="L159" s="15">
        <v>925</v>
      </c>
      <c r="M159" s="16">
        <v>0.14000000000000001</v>
      </c>
    </row>
    <row r="160" spans="2:13" ht="24">
      <c r="B160" s="13" t="s">
        <v>340</v>
      </c>
      <c r="C160" s="13" t="s">
        <v>139</v>
      </c>
      <c r="D160" s="13" t="s">
        <v>141</v>
      </c>
      <c r="E160" s="13" t="s">
        <v>251</v>
      </c>
      <c r="F160" s="13" t="s">
        <v>68</v>
      </c>
      <c r="G160" s="25">
        <v>44691</v>
      </c>
      <c r="H160" s="31" t="s">
        <v>341</v>
      </c>
      <c r="I160" s="32">
        <v>1000</v>
      </c>
      <c r="J160" s="26">
        <v>300</v>
      </c>
      <c r="K160" s="15">
        <v>1289</v>
      </c>
      <c r="L160" s="15">
        <v>1346</v>
      </c>
      <c r="M160" s="16">
        <v>0.21</v>
      </c>
    </row>
    <row r="161" spans="2:17" ht="24">
      <c r="B161" s="13" t="s">
        <v>342</v>
      </c>
      <c r="C161" s="13" t="s">
        <v>139</v>
      </c>
      <c r="D161" s="13" t="s">
        <v>141</v>
      </c>
      <c r="E161" s="13" t="s">
        <v>269</v>
      </c>
      <c r="F161" s="13" t="s">
        <v>68</v>
      </c>
      <c r="G161" s="25">
        <v>44669</v>
      </c>
      <c r="H161" s="31" t="s">
        <v>343</v>
      </c>
      <c r="I161" s="32">
        <v>1000</v>
      </c>
      <c r="J161" s="26">
        <v>100</v>
      </c>
      <c r="K161" s="15">
        <v>428</v>
      </c>
      <c r="L161" s="15">
        <v>450</v>
      </c>
      <c r="M161" s="16">
        <v>7.0000000000000007E-2</v>
      </c>
    </row>
    <row r="162" spans="2:17" ht="24">
      <c r="B162" s="13" t="s">
        <v>344</v>
      </c>
      <c r="C162" s="13" t="s">
        <v>139</v>
      </c>
      <c r="D162" s="13" t="s">
        <v>141</v>
      </c>
      <c r="E162" s="13" t="s">
        <v>345</v>
      </c>
      <c r="F162" s="13" t="s">
        <v>68</v>
      </c>
      <c r="G162" s="25">
        <v>45042</v>
      </c>
      <c r="H162" s="31" t="s">
        <v>346</v>
      </c>
      <c r="I162" s="32">
        <v>1000</v>
      </c>
      <c r="J162" s="26">
        <v>2950</v>
      </c>
      <c r="K162" s="15">
        <v>2950</v>
      </c>
      <c r="L162" s="15">
        <v>2911</v>
      </c>
      <c r="M162" s="16">
        <v>0.45</v>
      </c>
    </row>
    <row r="163" spans="2:17" ht="24">
      <c r="B163" s="13" t="s">
        <v>347</v>
      </c>
      <c r="C163" s="13" t="s">
        <v>139</v>
      </c>
      <c r="D163" s="13" t="s">
        <v>141</v>
      </c>
      <c r="E163" s="13" t="s">
        <v>348</v>
      </c>
      <c r="F163" s="13" t="s">
        <v>68</v>
      </c>
      <c r="G163" s="25">
        <v>44907</v>
      </c>
      <c r="H163" s="31" t="s">
        <v>349</v>
      </c>
      <c r="I163" s="32">
        <v>10000</v>
      </c>
      <c r="J163" s="26">
        <v>200</v>
      </c>
      <c r="K163" s="15">
        <v>1980</v>
      </c>
      <c r="L163" s="15">
        <v>1991</v>
      </c>
      <c r="M163" s="16">
        <v>0.31</v>
      </c>
    </row>
    <row r="164" spans="2:17" ht="36">
      <c r="B164" s="13" t="s">
        <v>350</v>
      </c>
      <c r="C164" s="13" t="s">
        <v>139</v>
      </c>
      <c r="D164" s="13" t="s">
        <v>141</v>
      </c>
      <c r="E164" s="13" t="s">
        <v>329</v>
      </c>
      <c r="F164" s="13" t="s">
        <v>68</v>
      </c>
      <c r="G164" s="25">
        <v>48003</v>
      </c>
      <c r="H164" s="31" t="s">
        <v>351</v>
      </c>
      <c r="I164" s="32">
        <v>500000</v>
      </c>
      <c r="J164" s="26">
        <v>2</v>
      </c>
      <c r="K164" s="15">
        <v>1000</v>
      </c>
      <c r="L164" s="15">
        <v>1001</v>
      </c>
      <c r="M164" s="16">
        <v>0.16</v>
      </c>
    </row>
    <row r="165" spans="2:17" ht="24">
      <c r="B165" s="13" t="s">
        <v>352</v>
      </c>
      <c r="C165" s="13" t="s">
        <v>139</v>
      </c>
      <c r="D165" s="13" t="s">
        <v>141</v>
      </c>
      <c r="E165" s="13" t="s">
        <v>353</v>
      </c>
      <c r="F165" s="13" t="s">
        <v>68</v>
      </c>
      <c r="G165" s="25">
        <v>45470</v>
      </c>
      <c r="H165" s="31" t="s">
        <v>354</v>
      </c>
      <c r="I165" s="32">
        <v>1000</v>
      </c>
      <c r="J165" s="26">
        <v>2000</v>
      </c>
      <c r="K165" s="15">
        <v>2000</v>
      </c>
      <c r="L165" s="15">
        <v>2001</v>
      </c>
      <c r="M165" s="16">
        <v>0.31</v>
      </c>
    </row>
    <row r="166" spans="2:17" ht="84">
      <c r="B166" s="13" t="s">
        <v>355</v>
      </c>
      <c r="C166" s="13" t="s">
        <v>139</v>
      </c>
      <c r="D166" s="13" t="s">
        <v>141</v>
      </c>
      <c r="E166" s="13" t="s">
        <v>356</v>
      </c>
      <c r="F166" s="13" t="s">
        <v>68</v>
      </c>
      <c r="G166" s="25">
        <v>44739</v>
      </c>
      <c r="H166" s="31" t="s">
        <v>357</v>
      </c>
      <c r="I166" s="32">
        <v>1000</v>
      </c>
      <c r="J166" s="26">
        <v>1300</v>
      </c>
      <c r="K166" s="15">
        <v>1300</v>
      </c>
      <c r="L166" s="15">
        <v>1300</v>
      </c>
      <c r="M166" s="16">
        <v>0.2</v>
      </c>
    </row>
    <row r="167" spans="2:17" ht="24">
      <c r="B167" s="13" t="s">
        <v>358</v>
      </c>
      <c r="C167" s="13" t="s">
        <v>139</v>
      </c>
      <c r="D167" s="13" t="s">
        <v>141</v>
      </c>
      <c r="E167" s="13" t="s">
        <v>359</v>
      </c>
      <c r="F167" s="13" t="s">
        <v>68</v>
      </c>
      <c r="G167" s="25">
        <v>44809</v>
      </c>
      <c r="H167" s="31" t="s">
        <v>360</v>
      </c>
      <c r="I167" s="32">
        <v>100000</v>
      </c>
      <c r="J167" s="26">
        <v>5</v>
      </c>
      <c r="K167" s="15">
        <v>500</v>
      </c>
      <c r="L167" s="15">
        <v>508</v>
      </c>
      <c r="M167" s="16">
        <v>0.08</v>
      </c>
    </row>
    <row r="168" spans="2:17" ht="24">
      <c r="B168" s="13" t="s">
        <v>361</v>
      </c>
      <c r="C168" s="13" t="s">
        <v>139</v>
      </c>
      <c r="D168" s="13" t="s">
        <v>141</v>
      </c>
      <c r="E168" s="13" t="s">
        <v>272</v>
      </c>
      <c r="F168" s="13" t="s">
        <v>68</v>
      </c>
      <c r="G168" s="25">
        <v>44607</v>
      </c>
      <c r="H168" s="31" t="s">
        <v>264</v>
      </c>
      <c r="I168" s="32">
        <v>100</v>
      </c>
      <c r="J168" s="26">
        <v>5000</v>
      </c>
      <c r="K168" s="15">
        <v>499</v>
      </c>
      <c r="L168" s="15">
        <v>509</v>
      </c>
      <c r="M168" s="16">
        <v>0.08</v>
      </c>
    </row>
    <row r="169" spans="2:17" ht="24">
      <c r="B169" s="13" t="s">
        <v>362</v>
      </c>
      <c r="C169" s="13" t="s">
        <v>139</v>
      </c>
      <c r="D169" s="13" t="s">
        <v>141</v>
      </c>
      <c r="E169" s="13" t="s">
        <v>363</v>
      </c>
      <c r="F169" s="13" t="s">
        <v>68</v>
      </c>
      <c r="G169" s="25">
        <v>44880</v>
      </c>
      <c r="H169" s="31" t="s">
        <v>364</v>
      </c>
      <c r="I169" s="32">
        <v>1000</v>
      </c>
      <c r="J169" s="26">
        <v>600</v>
      </c>
      <c r="K169" s="15">
        <v>600</v>
      </c>
      <c r="L169" s="15">
        <v>604</v>
      </c>
      <c r="M169" s="16">
        <v>0.09</v>
      </c>
    </row>
    <row r="170" spans="2:17" ht="24">
      <c r="B170" s="13" t="s">
        <v>365</v>
      </c>
      <c r="C170" s="13" t="s">
        <v>139</v>
      </c>
      <c r="D170" s="13" t="s">
        <v>141</v>
      </c>
      <c r="E170" s="13" t="s">
        <v>366</v>
      </c>
      <c r="F170" s="13" t="s">
        <v>68</v>
      </c>
      <c r="G170" s="25">
        <v>45091</v>
      </c>
      <c r="H170" s="31" t="s">
        <v>367</v>
      </c>
      <c r="I170" s="32">
        <v>1000</v>
      </c>
      <c r="J170" s="26">
        <v>700</v>
      </c>
      <c r="K170" s="15">
        <v>700</v>
      </c>
      <c r="L170" s="15">
        <v>701</v>
      </c>
      <c r="M170" s="16">
        <v>0.11</v>
      </c>
    </row>
    <row r="171" spans="2:17" ht="24">
      <c r="B171" s="13" t="s">
        <v>368</v>
      </c>
      <c r="C171" s="13" t="s">
        <v>139</v>
      </c>
      <c r="D171" s="13" t="s">
        <v>141</v>
      </c>
      <c r="E171" s="13" t="s">
        <v>266</v>
      </c>
      <c r="F171" s="13" t="s">
        <v>68</v>
      </c>
      <c r="G171" s="25">
        <v>45089</v>
      </c>
      <c r="H171" s="31" t="s">
        <v>369</v>
      </c>
      <c r="I171" s="32">
        <v>1000</v>
      </c>
      <c r="J171" s="26">
        <v>500</v>
      </c>
      <c r="K171" s="15">
        <v>500</v>
      </c>
      <c r="L171" s="15">
        <v>501</v>
      </c>
      <c r="M171" s="16">
        <v>0.08</v>
      </c>
    </row>
    <row r="172" spans="2:17" ht="24">
      <c r="B172" s="13" t="s">
        <v>370</v>
      </c>
      <c r="C172" s="13" t="s">
        <v>139</v>
      </c>
      <c r="D172" s="13" t="s">
        <v>141</v>
      </c>
      <c r="E172" s="13" t="s">
        <v>371</v>
      </c>
      <c r="F172" s="13" t="s">
        <v>68</v>
      </c>
      <c r="G172" s="25">
        <v>47442</v>
      </c>
      <c r="H172" s="31" t="s">
        <v>372</v>
      </c>
      <c r="I172" s="32">
        <v>1000</v>
      </c>
      <c r="J172" s="26">
        <v>4400</v>
      </c>
      <c r="K172" s="15">
        <v>4429</v>
      </c>
      <c r="L172" s="15">
        <v>4440</v>
      </c>
      <c r="M172" s="16">
        <v>0.69</v>
      </c>
    </row>
    <row r="173" spans="2:17" ht="24">
      <c r="B173" s="13" t="s">
        <v>373</v>
      </c>
      <c r="C173" s="13" t="s">
        <v>139</v>
      </c>
      <c r="D173" s="13" t="s">
        <v>141</v>
      </c>
      <c r="E173" s="13" t="s">
        <v>314</v>
      </c>
      <c r="F173" s="13" t="s">
        <v>68</v>
      </c>
      <c r="G173" s="25">
        <v>45630</v>
      </c>
      <c r="H173" s="31" t="s">
        <v>374</v>
      </c>
      <c r="I173" s="32">
        <v>100000</v>
      </c>
      <c r="J173" s="26">
        <v>20</v>
      </c>
      <c r="K173" s="15">
        <v>2000</v>
      </c>
      <c r="L173" s="15">
        <v>2005</v>
      </c>
      <c r="M173" s="16">
        <v>0.31</v>
      </c>
    </row>
    <row r="174" spans="2:17" ht="48">
      <c r="B174" s="13" t="s">
        <v>375</v>
      </c>
      <c r="C174" s="13" t="s">
        <v>139</v>
      </c>
      <c r="D174" s="13" t="s">
        <v>141</v>
      </c>
      <c r="E174" s="13" t="s">
        <v>179</v>
      </c>
      <c r="F174" s="13" t="s">
        <v>68</v>
      </c>
      <c r="G174" s="25">
        <v>47639</v>
      </c>
      <c r="H174" s="31" t="s">
        <v>376</v>
      </c>
      <c r="I174" s="32">
        <v>1000</v>
      </c>
      <c r="J174" s="26">
        <v>3500</v>
      </c>
      <c r="K174" s="15">
        <v>3483</v>
      </c>
      <c r="L174" s="15">
        <v>3514</v>
      </c>
      <c r="M174" s="16">
        <v>0.55000000000000004</v>
      </c>
    </row>
    <row r="175" spans="2:17">
      <c r="B175" s="20" t="s">
        <v>143</v>
      </c>
      <c r="C175" s="27"/>
      <c r="D175" s="27"/>
      <c r="E175" s="27"/>
      <c r="F175" s="27"/>
      <c r="G175" s="27"/>
      <c r="H175" s="33"/>
      <c r="I175" s="34"/>
      <c r="J175" s="27"/>
      <c r="K175" s="22">
        <v>307012</v>
      </c>
      <c r="L175" s="22">
        <v>289010</v>
      </c>
      <c r="M175" s="23">
        <v>44.93</v>
      </c>
    </row>
    <row r="176" spans="2:17" ht="6.75" customHeight="1">
      <c r="B176" s="72"/>
      <c r="C176" s="72"/>
      <c r="D176" s="72"/>
      <c r="E176" s="72"/>
      <c r="F176" s="72"/>
      <c r="G176" s="72"/>
      <c r="H176" s="72"/>
      <c r="I176" s="72"/>
      <c r="J176" s="72"/>
      <c r="K176" s="74"/>
      <c r="L176" s="74"/>
      <c r="M176" s="74"/>
      <c r="N176" s="72"/>
      <c r="O176" s="72"/>
      <c r="P176" s="53"/>
      <c r="Q176" s="53"/>
    </row>
    <row r="177" spans="2:11" ht="36">
      <c r="B177" s="81" t="s">
        <v>392</v>
      </c>
      <c r="C177" s="81" t="s">
        <v>39</v>
      </c>
      <c r="D177" s="81" t="s">
        <v>40</v>
      </c>
      <c r="E177" s="81" t="s">
        <v>393</v>
      </c>
      <c r="F177" s="81" t="s">
        <v>394</v>
      </c>
      <c r="G177" s="81" t="s">
        <v>37</v>
      </c>
      <c r="H177" s="81" t="s">
        <v>41</v>
      </c>
      <c r="I177" s="81" t="s">
        <v>43</v>
      </c>
      <c r="J177" s="81" t="s">
        <v>44</v>
      </c>
      <c r="K177" s="81" t="s">
        <v>45</v>
      </c>
    </row>
    <row r="178" spans="2:11" ht="24">
      <c r="B178" s="20" t="s">
        <v>395</v>
      </c>
      <c r="C178" s="34"/>
      <c r="D178" s="34"/>
      <c r="E178" s="34"/>
      <c r="F178" s="34"/>
      <c r="G178" s="34"/>
      <c r="H178" s="34"/>
      <c r="I178" s="22">
        <v>0</v>
      </c>
      <c r="J178" s="22">
        <v>0</v>
      </c>
      <c r="K178" s="23">
        <v>0</v>
      </c>
    </row>
    <row r="179" spans="2:11">
      <c r="B179" s="13" t="s">
        <v>65</v>
      </c>
      <c r="C179" s="29"/>
      <c r="D179" s="29"/>
      <c r="E179" s="29"/>
      <c r="F179" s="29"/>
      <c r="G179" s="29"/>
      <c r="H179" s="29"/>
      <c r="I179" s="15">
        <v>0</v>
      </c>
      <c r="J179" s="15">
        <v>0</v>
      </c>
      <c r="K179" s="16">
        <v>0</v>
      </c>
    </row>
    <row r="180" spans="2:11">
      <c r="B180" s="13" t="s">
        <v>46</v>
      </c>
      <c r="C180" s="29"/>
      <c r="D180" s="29"/>
      <c r="E180" s="29"/>
      <c r="F180" s="29"/>
      <c r="G180" s="29"/>
      <c r="H180" s="29"/>
      <c r="I180" s="15">
        <v>0</v>
      </c>
      <c r="J180" s="15">
        <v>0</v>
      </c>
      <c r="K180" s="16">
        <v>0</v>
      </c>
    </row>
    <row r="181" spans="2:11">
      <c r="B181" s="13" t="s">
        <v>139</v>
      </c>
      <c r="C181" s="29"/>
      <c r="D181" s="29"/>
      <c r="E181" s="29"/>
      <c r="F181" s="29"/>
      <c r="G181" s="29"/>
      <c r="H181" s="29"/>
      <c r="I181" s="15">
        <v>0</v>
      </c>
      <c r="J181" s="15">
        <v>0</v>
      </c>
      <c r="K181" s="16">
        <v>0</v>
      </c>
    </row>
    <row r="182" spans="2:11" ht="24">
      <c r="B182" s="20" t="s">
        <v>396</v>
      </c>
      <c r="C182" s="34"/>
      <c r="D182" s="34"/>
      <c r="E182" s="34"/>
      <c r="F182" s="34"/>
      <c r="G182" s="34"/>
      <c r="H182" s="34"/>
      <c r="I182" s="22">
        <v>0</v>
      </c>
      <c r="J182" s="22">
        <v>-2617</v>
      </c>
      <c r="K182" s="23">
        <v>-0.42</v>
      </c>
    </row>
    <row r="183" spans="2:11">
      <c r="B183" s="13" t="s">
        <v>65</v>
      </c>
      <c r="C183" s="29"/>
      <c r="D183" s="29"/>
      <c r="E183" s="29"/>
      <c r="F183" s="29"/>
      <c r="G183" s="29"/>
      <c r="H183" s="29"/>
      <c r="I183" s="15">
        <v>0</v>
      </c>
      <c r="J183" s="15">
        <v>0</v>
      </c>
      <c r="K183" s="16">
        <v>0</v>
      </c>
    </row>
    <row r="184" spans="2:11">
      <c r="B184" s="13" t="s">
        <v>46</v>
      </c>
      <c r="C184" s="29"/>
      <c r="D184" s="29"/>
      <c r="E184" s="29"/>
      <c r="F184" s="29"/>
      <c r="G184" s="29"/>
      <c r="H184" s="29"/>
      <c r="I184" s="15">
        <v>0</v>
      </c>
      <c r="J184" s="15">
        <v>0</v>
      </c>
      <c r="K184" s="16">
        <v>0</v>
      </c>
    </row>
    <row r="185" spans="2:11">
      <c r="B185" s="13" t="s">
        <v>139</v>
      </c>
      <c r="C185" s="29"/>
      <c r="D185" s="29"/>
      <c r="E185" s="29"/>
      <c r="F185" s="29"/>
      <c r="G185" s="29"/>
      <c r="H185" s="29"/>
      <c r="I185" s="15">
        <v>0</v>
      </c>
      <c r="J185" s="15">
        <v>-2617</v>
      </c>
      <c r="K185" s="16">
        <v>-0.42</v>
      </c>
    </row>
    <row r="186" spans="2:11" ht="24">
      <c r="B186" s="13" t="s">
        <v>397</v>
      </c>
      <c r="C186" s="18" t="s">
        <v>139</v>
      </c>
      <c r="D186" s="18" t="s">
        <v>141</v>
      </c>
      <c r="E186" s="18" t="s">
        <v>398</v>
      </c>
      <c r="F186" s="18" t="s">
        <v>68</v>
      </c>
      <c r="G186" s="18" t="s">
        <v>8</v>
      </c>
      <c r="H186" s="15">
        <v>1</v>
      </c>
      <c r="I186" s="15">
        <v>0</v>
      </c>
      <c r="J186" s="15">
        <v>-1</v>
      </c>
      <c r="K186" s="16">
        <v>0</v>
      </c>
    </row>
    <row r="187" spans="2:11" ht="24">
      <c r="B187" s="13" t="s">
        <v>399</v>
      </c>
      <c r="C187" s="18" t="s">
        <v>139</v>
      </c>
      <c r="D187" s="18" t="s">
        <v>141</v>
      </c>
      <c r="E187" s="18" t="s">
        <v>398</v>
      </c>
      <c r="F187" s="18" t="s">
        <v>68</v>
      </c>
      <c r="G187" s="18" t="s">
        <v>8</v>
      </c>
      <c r="H187" s="15">
        <v>1</v>
      </c>
      <c r="I187" s="15">
        <v>0</v>
      </c>
      <c r="J187" s="15">
        <v>-247</v>
      </c>
      <c r="K187" s="16">
        <v>-0.04</v>
      </c>
    </row>
    <row r="188" spans="2:11" ht="24">
      <c r="B188" s="13" t="s">
        <v>400</v>
      </c>
      <c r="C188" s="18" t="s">
        <v>139</v>
      </c>
      <c r="D188" s="18" t="s">
        <v>141</v>
      </c>
      <c r="E188" s="18" t="s">
        <v>398</v>
      </c>
      <c r="F188" s="18" t="s">
        <v>68</v>
      </c>
      <c r="G188" s="18" t="s">
        <v>8</v>
      </c>
      <c r="H188" s="15">
        <v>1</v>
      </c>
      <c r="I188" s="15">
        <v>0</v>
      </c>
      <c r="J188" s="15">
        <v>2</v>
      </c>
      <c r="K188" s="16">
        <v>0</v>
      </c>
    </row>
    <row r="189" spans="2:11" ht="24">
      <c r="B189" s="13" t="s">
        <v>401</v>
      </c>
      <c r="C189" s="18" t="s">
        <v>139</v>
      </c>
      <c r="D189" s="18" t="s">
        <v>141</v>
      </c>
      <c r="E189" s="18" t="s">
        <v>398</v>
      </c>
      <c r="F189" s="18" t="s">
        <v>68</v>
      </c>
      <c r="G189" s="18" t="s">
        <v>35</v>
      </c>
      <c r="H189" s="15">
        <v>1</v>
      </c>
      <c r="I189" s="15">
        <v>0</v>
      </c>
      <c r="J189" s="15">
        <v>5</v>
      </c>
      <c r="K189" s="16">
        <v>0</v>
      </c>
    </row>
    <row r="190" spans="2:11" ht="24">
      <c r="B190" s="13" t="s">
        <v>402</v>
      </c>
      <c r="C190" s="18" t="s">
        <v>139</v>
      </c>
      <c r="D190" s="18" t="s">
        <v>141</v>
      </c>
      <c r="E190" s="18" t="s">
        <v>398</v>
      </c>
      <c r="F190" s="18" t="s">
        <v>68</v>
      </c>
      <c r="G190" s="18" t="s">
        <v>35</v>
      </c>
      <c r="H190" s="15">
        <v>1</v>
      </c>
      <c r="I190" s="15">
        <v>0</v>
      </c>
      <c r="J190" s="15">
        <v>10</v>
      </c>
      <c r="K190" s="16">
        <v>0</v>
      </c>
    </row>
    <row r="191" spans="2:11" ht="24">
      <c r="B191" s="13" t="s">
        <v>403</v>
      </c>
      <c r="C191" s="18" t="s">
        <v>139</v>
      </c>
      <c r="D191" s="18" t="s">
        <v>141</v>
      </c>
      <c r="E191" s="18" t="s">
        <v>398</v>
      </c>
      <c r="F191" s="18" t="s">
        <v>68</v>
      </c>
      <c r="G191" s="18" t="s">
        <v>182</v>
      </c>
      <c r="H191" s="15">
        <v>1</v>
      </c>
      <c r="I191" s="15">
        <v>0</v>
      </c>
      <c r="J191" s="15">
        <v>-310</v>
      </c>
      <c r="K191" s="16">
        <v>-0.05</v>
      </c>
    </row>
    <row r="192" spans="2:11" ht="24">
      <c r="B192" s="13" t="s">
        <v>404</v>
      </c>
      <c r="C192" s="18" t="s">
        <v>139</v>
      </c>
      <c r="D192" s="18" t="s">
        <v>141</v>
      </c>
      <c r="E192" s="18" t="s">
        <v>398</v>
      </c>
      <c r="F192" s="18" t="s">
        <v>68</v>
      </c>
      <c r="G192" s="18" t="s">
        <v>182</v>
      </c>
      <c r="H192" s="15">
        <v>1</v>
      </c>
      <c r="I192" s="15">
        <v>0</v>
      </c>
      <c r="J192" s="15">
        <v>-10</v>
      </c>
      <c r="K192" s="16">
        <v>0</v>
      </c>
    </row>
    <row r="193" spans="2:11" ht="24">
      <c r="B193" s="13" t="s">
        <v>405</v>
      </c>
      <c r="C193" s="18" t="s">
        <v>139</v>
      </c>
      <c r="D193" s="18" t="s">
        <v>141</v>
      </c>
      <c r="E193" s="18" t="s">
        <v>406</v>
      </c>
      <c r="F193" s="18" t="s">
        <v>68</v>
      </c>
      <c r="G193" s="18" t="s">
        <v>9</v>
      </c>
      <c r="H193" s="15">
        <v>1</v>
      </c>
      <c r="I193" s="15">
        <v>0</v>
      </c>
      <c r="J193" s="15">
        <v>-399</v>
      </c>
      <c r="K193" s="16">
        <v>-0.06</v>
      </c>
    </row>
    <row r="194" spans="2:11" ht="24">
      <c r="B194" s="13" t="s">
        <v>407</v>
      </c>
      <c r="C194" s="18" t="s">
        <v>139</v>
      </c>
      <c r="D194" s="18" t="s">
        <v>141</v>
      </c>
      <c r="E194" s="18" t="s">
        <v>398</v>
      </c>
      <c r="F194" s="18" t="s">
        <v>68</v>
      </c>
      <c r="G194" s="18" t="s">
        <v>9</v>
      </c>
      <c r="H194" s="15">
        <v>1</v>
      </c>
      <c r="I194" s="15">
        <v>0</v>
      </c>
      <c r="J194" s="15">
        <v>-11</v>
      </c>
      <c r="K194" s="16">
        <v>0</v>
      </c>
    </row>
    <row r="195" spans="2:11" ht="24">
      <c r="B195" s="13" t="s">
        <v>408</v>
      </c>
      <c r="C195" s="18" t="s">
        <v>139</v>
      </c>
      <c r="D195" s="18" t="s">
        <v>141</v>
      </c>
      <c r="E195" s="18" t="s">
        <v>398</v>
      </c>
      <c r="F195" s="18" t="s">
        <v>68</v>
      </c>
      <c r="G195" s="18" t="s">
        <v>9</v>
      </c>
      <c r="H195" s="15">
        <v>1</v>
      </c>
      <c r="I195" s="15">
        <v>0</v>
      </c>
      <c r="J195" s="15">
        <v>3</v>
      </c>
      <c r="K195" s="16">
        <v>0</v>
      </c>
    </row>
    <row r="196" spans="2:11" ht="24">
      <c r="B196" s="13" t="s">
        <v>409</v>
      </c>
      <c r="C196" s="18" t="s">
        <v>139</v>
      </c>
      <c r="D196" s="18" t="s">
        <v>141</v>
      </c>
      <c r="E196" s="18" t="s">
        <v>398</v>
      </c>
      <c r="F196" s="18" t="s">
        <v>68</v>
      </c>
      <c r="G196" s="18" t="s">
        <v>9</v>
      </c>
      <c r="H196" s="15">
        <v>1</v>
      </c>
      <c r="I196" s="15">
        <v>0</v>
      </c>
      <c r="J196" s="15">
        <v>-6</v>
      </c>
      <c r="K196" s="16">
        <v>0</v>
      </c>
    </row>
    <row r="197" spans="2:11" ht="24">
      <c r="B197" s="13" t="s">
        <v>410</v>
      </c>
      <c r="C197" s="18" t="s">
        <v>139</v>
      </c>
      <c r="D197" s="18" t="s">
        <v>141</v>
      </c>
      <c r="E197" s="18" t="s">
        <v>398</v>
      </c>
      <c r="F197" s="18" t="s">
        <v>68</v>
      </c>
      <c r="G197" s="18" t="s">
        <v>9</v>
      </c>
      <c r="H197" s="15">
        <v>1</v>
      </c>
      <c r="I197" s="15">
        <v>0</v>
      </c>
      <c r="J197" s="15">
        <v>-33</v>
      </c>
      <c r="K197" s="16">
        <v>-0.01</v>
      </c>
    </row>
    <row r="198" spans="2:11" ht="60">
      <c r="B198" s="13" t="s">
        <v>411</v>
      </c>
      <c r="C198" s="18" t="s">
        <v>139</v>
      </c>
      <c r="D198" s="18" t="s">
        <v>141</v>
      </c>
      <c r="E198" s="18" t="s">
        <v>329</v>
      </c>
      <c r="F198" s="18" t="s">
        <v>68</v>
      </c>
      <c r="G198" s="18" t="s">
        <v>412</v>
      </c>
      <c r="H198" s="15">
        <v>0.5</v>
      </c>
      <c r="I198" s="15">
        <v>840</v>
      </c>
      <c r="J198" s="15">
        <v>840</v>
      </c>
      <c r="K198" s="16">
        <v>0.13</v>
      </c>
    </row>
    <row r="199" spans="2:11" ht="36">
      <c r="B199" s="13" t="s">
        <v>411</v>
      </c>
      <c r="C199" s="18" t="s">
        <v>139</v>
      </c>
      <c r="D199" s="18" t="s">
        <v>141</v>
      </c>
      <c r="E199" s="18" t="s">
        <v>329</v>
      </c>
      <c r="F199" s="18" t="s">
        <v>68</v>
      </c>
      <c r="G199" s="18" t="s">
        <v>413</v>
      </c>
      <c r="H199" s="15">
        <v>0.5</v>
      </c>
      <c r="I199" s="15">
        <v>-840</v>
      </c>
      <c r="J199" s="15">
        <v>-894</v>
      </c>
      <c r="K199" s="16">
        <v>-0.14000000000000001</v>
      </c>
    </row>
    <row r="200" spans="2:11" ht="60">
      <c r="B200" s="13" t="s">
        <v>414</v>
      </c>
      <c r="C200" s="18" t="s">
        <v>139</v>
      </c>
      <c r="D200" s="18" t="s">
        <v>141</v>
      </c>
      <c r="E200" s="18" t="s">
        <v>415</v>
      </c>
      <c r="F200" s="18" t="s">
        <v>126</v>
      </c>
      <c r="G200" s="18" t="s">
        <v>412</v>
      </c>
      <c r="H200" s="15">
        <v>0.5</v>
      </c>
      <c r="I200" s="15">
        <v>3764</v>
      </c>
      <c r="J200" s="15">
        <v>3795</v>
      </c>
      <c r="K200" s="16">
        <v>0.59</v>
      </c>
    </row>
    <row r="201" spans="2:11" ht="24">
      <c r="B201" s="13" t="s">
        <v>414</v>
      </c>
      <c r="C201" s="18" t="s">
        <v>139</v>
      </c>
      <c r="D201" s="18" t="s">
        <v>141</v>
      </c>
      <c r="E201" s="18" t="s">
        <v>415</v>
      </c>
      <c r="F201" s="18" t="s">
        <v>126</v>
      </c>
      <c r="G201" s="18" t="s">
        <v>413</v>
      </c>
      <c r="H201" s="15">
        <v>0.5</v>
      </c>
      <c r="I201" s="15">
        <v>-3764</v>
      </c>
      <c r="J201" s="15">
        <v>-4026</v>
      </c>
      <c r="K201" s="16">
        <v>-0.63</v>
      </c>
    </row>
    <row r="202" spans="2:11" ht="60">
      <c r="B202" s="13" t="s">
        <v>416</v>
      </c>
      <c r="C202" s="18" t="s">
        <v>139</v>
      </c>
      <c r="D202" s="18" t="s">
        <v>141</v>
      </c>
      <c r="E202" s="18" t="s">
        <v>417</v>
      </c>
      <c r="F202" s="18" t="s">
        <v>126</v>
      </c>
      <c r="G202" s="18" t="s">
        <v>412</v>
      </c>
      <c r="H202" s="15">
        <v>0.5</v>
      </c>
      <c r="I202" s="15">
        <v>19112</v>
      </c>
      <c r="J202" s="15">
        <v>19182</v>
      </c>
      <c r="K202" s="16">
        <v>2.98</v>
      </c>
    </row>
    <row r="203" spans="2:11" ht="60">
      <c r="B203" s="13" t="s">
        <v>416</v>
      </c>
      <c r="C203" s="18" t="s">
        <v>139</v>
      </c>
      <c r="D203" s="18" t="s">
        <v>141</v>
      </c>
      <c r="E203" s="18" t="s">
        <v>417</v>
      </c>
      <c r="F203" s="18" t="s">
        <v>126</v>
      </c>
      <c r="G203" s="18" t="s">
        <v>412</v>
      </c>
      <c r="H203" s="15">
        <v>0.5</v>
      </c>
      <c r="I203" s="15">
        <v>-19112</v>
      </c>
      <c r="J203" s="15">
        <v>-20109</v>
      </c>
      <c r="K203" s="16">
        <v>-3.13</v>
      </c>
    </row>
    <row r="204" spans="2:11" ht="24">
      <c r="B204" s="13" t="s">
        <v>418</v>
      </c>
      <c r="C204" s="18" t="s">
        <v>139</v>
      </c>
      <c r="D204" s="18" t="s">
        <v>141</v>
      </c>
      <c r="E204" s="18" t="s">
        <v>419</v>
      </c>
      <c r="F204" s="18" t="s">
        <v>52</v>
      </c>
      <c r="G204" s="18" t="s">
        <v>413</v>
      </c>
      <c r="H204" s="15">
        <v>0.5</v>
      </c>
      <c r="I204" s="15">
        <v>-4552</v>
      </c>
      <c r="J204" s="15">
        <v>-4790</v>
      </c>
      <c r="K204" s="16">
        <v>-0.74</v>
      </c>
    </row>
    <row r="205" spans="2:11" ht="24">
      <c r="B205" s="13" t="s">
        <v>418</v>
      </c>
      <c r="C205" s="18" t="s">
        <v>139</v>
      </c>
      <c r="D205" s="18" t="s">
        <v>141</v>
      </c>
      <c r="E205" s="18" t="s">
        <v>419</v>
      </c>
      <c r="F205" s="18" t="s">
        <v>52</v>
      </c>
      <c r="G205" s="18" t="s">
        <v>420</v>
      </c>
      <c r="H205" s="15">
        <v>0.5</v>
      </c>
      <c r="I205" s="15">
        <v>4552</v>
      </c>
      <c r="J205" s="15">
        <v>4592</v>
      </c>
      <c r="K205" s="16">
        <v>0.71</v>
      </c>
    </row>
    <row r="206" spans="2:11" ht="48">
      <c r="B206" s="13" t="s">
        <v>421</v>
      </c>
      <c r="C206" s="18" t="s">
        <v>139</v>
      </c>
      <c r="D206" s="18" t="s">
        <v>141</v>
      </c>
      <c r="E206" s="18" t="s">
        <v>329</v>
      </c>
      <c r="F206" s="18" t="s">
        <v>68</v>
      </c>
      <c r="G206" s="18" t="s">
        <v>422</v>
      </c>
      <c r="H206" s="15">
        <v>1</v>
      </c>
      <c r="I206" s="15">
        <v>0</v>
      </c>
      <c r="J206" s="15">
        <v>-6</v>
      </c>
      <c r="K206" s="16">
        <v>0</v>
      </c>
    </row>
    <row r="207" spans="2:11" ht="36">
      <c r="B207" s="13" t="s">
        <v>423</v>
      </c>
      <c r="C207" s="18" t="s">
        <v>139</v>
      </c>
      <c r="D207" s="18" t="s">
        <v>141</v>
      </c>
      <c r="E207" s="18" t="s">
        <v>417</v>
      </c>
      <c r="F207" s="18" t="s">
        <v>126</v>
      </c>
      <c r="G207" s="18" t="s">
        <v>424</v>
      </c>
      <c r="H207" s="15">
        <v>1</v>
      </c>
      <c r="I207" s="15">
        <v>0</v>
      </c>
      <c r="J207" s="15">
        <v>-268</v>
      </c>
      <c r="K207" s="16">
        <v>-0.04</v>
      </c>
    </row>
    <row r="208" spans="2:11" ht="48">
      <c r="B208" s="13" t="s">
        <v>425</v>
      </c>
      <c r="C208" s="18" t="s">
        <v>139</v>
      </c>
      <c r="D208" s="18" t="s">
        <v>141</v>
      </c>
      <c r="E208" s="18" t="s">
        <v>417</v>
      </c>
      <c r="F208" s="18" t="s">
        <v>126</v>
      </c>
      <c r="G208" s="18" t="s">
        <v>422</v>
      </c>
      <c r="H208" s="15">
        <v>1</v>
      </c>
      <c r="I208" s="15">
        <v>0</v>
      </c>
      <c r="J208" s="15">
        <v>-42</v>
      </c>
      <c r="K208" s="16">
        <v>-0.01</v>
      </c>
    </row>
    <row r="209" spans="2:17" ht="24">
      <c r="B209" s="13" t="s">
        <v>426</v>
      </c>
      <c r="C209" s="18" t="s">
        <v>139</v>
      </c>
      <c r="D209" s="18" t="s">
        <v>141</v>
      </c>
      <c r="E209" s="18" t="s">
        <v>317</v>
      </c>
      <c r="F209" s="18" t="s">
        <v>68</v>
      </c>
      <c r="G209" s="18" t="s">
        <v>427</v>
      </c>
      <c r="H209" s="15">
        <v>1</v>
      </c>
      <c r="I209" s="15">
        <v>0</v>
      </c>
      <c r="J209" s="15">
        <v>106</v>
      </c>
      <c r="K209" s="16">
        <v>0.02</v>
      </c>
    </row>
    <row r="210" spans="2:17">
      <c r="B210" s="20" t="s">
        <v>143</v>
      </c>
      <c r="C210" s="34"/>
      <c r="D210" s="34"/>
      <c r="E210" s="34"/>
      <c r="F210" s="34"/>
      <c r="G210" s="34"/>
      <c r="H210" s="34"/>
      <c r="I210" s="22">
        <v>0</v>
      </c>
      <c r="J210" s="22">
        <v>-2617</v>
      </c>
      <c r="K210" s="23">
        <v>-0.42</v>
      </c>
    </row>
    <row r="211" spans="2:17" ht="6" customHeight="1">
      <c r="B211" s="72"/>
      <c r="C211" s="72"/>
      <c r="D211" s="72"/>
      <c r="E211" s="72"/>
      <c r="F211" s="72"/>
      <c r="G211" s="72"/>
      <c r="H211" s="72"/>
      <c r="I211" s="74"/>
      <c r="J211" s="74"/>
      <c r="K211" s="74"/>
      <c r="L211" s="72"/>
      <c r="M211" s="72"/>
      <c r="N211" s="72"/>
      <c r="O211" s="72"/>
      <c r="P211" s="53"/>
      <c r="Q211" s="53"/>
    </row>
    <row r="212" spans="2:17" ht="6.75" customHeight="1">
      <c r="B212" s="72"/>
      <c r="C212" s="72"/>
      <c r="D212" s="72"/>
      <c r="E212" s="72"/>
      <c r="F212" s="72"/>
      <c r="G212" s="74"/>
      <c r="H212" s="74"/>
      <c r="I212" s="74"/>
      <c r="J212" s="72"/>
      <c r="K212" s="72"/>
      <c r="L212" s="72"/>
      <c r="M212" s="72"/>
      <c r="N212" s="72"/>
      <c r="O212" s="72"/>
      <c r="P212" s="53"/>
      <c r="Q212" s="53"/>
    </row>
    <row r="213" spans="2:17" ht="7.5" customHeight="1">
      <c r="B213" s="72"/>
      <c r="C213" s="72"/>
      <c r="D213" s="72"/>
      <c r="E213" s="72"/>
      <c r="F213" s="72"/>
      <c r="G213" s="74"/>
      <c r="H213" s="74"/>
      <c r="I213" s="74"/>
      <c r="J213" s="72"/>
      <c r="K213" s="72"/>
      <c r="L213" s="72"/>
      <c r="M213" s="72"/>
      <c r="N213" s="72"/>
      <c r="O213" s="72"/>
      <c r="P213" s="53"/>
      <c r="Q213" s="53"/>
    </row>
    <row r="214" spans="2:17" ht="7.5" customHeight="1">
      <c r="B214" s="72"/>
      <c r="C214" s="72"/>
      <c r="D214" s="72"/>
      <c r="E214" s="72"/>
      <c r="F214" s="72"/>
      <c r="G214" s="72"/>
      <c r="H214" s="74"/>
      <c r="I214" s="74"/>
      <c r="J214" s="74"/>
      <c r="K214" s="72"/>
      <c r="L214" s="72"/>
      <c r="M214" s="72"/>
      <c r="N214" s="72"/>
      <c r="O214" s="72"/>
      <c r="P214" s="53"/>
      <c r="Q214" s="53"/>
    </row>
    <row r="215" spans="2:17" ht="6" customHeight="1">
      <c r="B215" s="72"/>
      <c r="C215" s="72"/>
      <c r="D215" s="72"/>
      <c r="E215" s="72"/>
      <c r="F215" s="72"/>
      <c r="G215" s="72"/>
      <c r="H215" s="72"/>
      <c r="I215" s="74"/>
      <c r="J215" s="74"/>
      <c r="K215" s="74"/>
      <c r="L215" s="72"/>
      <c r="M215" s="72"/>
      <c r="N215" s="72"/>
      <c r="O215" s="72"/>
      <c r="P215" s="53"/>
      <c r="Q215" s="53"/>
    </row>
    <row r="216" spans="2:17" ht="6.75" customHeight="1">
      <c r="B216" s="72"/>
      <c r="C216" s="72"/>
      <c r="D216" s="72"/>
      <c r="E216" s="74"/>
      <c r="F216" s="74"/>
      <c r="G216" s="74"/>
      <c r="H216" s="72"/>
      <c r="I216" s="72"/>
      <c r="J216" s="72"/>
      <c r="K216" s="72"/>
      <c r="L216" s="72"/>
      <c r="M216" s="72"/>
      <c r="N216" s="72"/>
      <c r="O216" s="72"/>
      <c r="P216" s="53"/>
      <c r="Q216" s="53"/>
    </row>
    <row r="217" spans="2:17" ht="6" customHeight="1">
      <c r="B217" s="72"/>
      <c r="C217" s="72"/>
      <c r="D217" s="72"/>
      <c r="E217" s="72"/>
      <c r="F217" s="72"/>
      <c r="G217" s="72"/>
      <c r="H217" s="74"/>
      <c r="I217" s="74"/>
      <c r="J217" s="74"/>
      <c r="K217" s="74"/>
      <c r="L217" s="72"/>
      <c r="M217" s="72"/>
      <c r="N217" s="72"/>
      <c r="O217" s="72"/>
      <c r="P217" s="53"/>
      <c r="Q217" s="53"/>
    </row>
    <row r="218" spans="2:17" s="7" customFormat="1" ht="5.25" customHeight="1"/>
    <row r="219" spans="2:17" s="1" customFormat="1">
      <c r="B219" s="98"/>
      <c r="C219" s="98"/>
      <c r="D219" s="98"/>
      <c r="E219" s="98"/>
      <c r="F219" s="98"/>
      <c r="G219" s="98"/>
      <c r="H219" s="98"/>
      <c r="I219" s="98"/>
      <c r="J219" s="75"/>
      <c r="K219" s="75"/>
      <c r="L219" s="75"/>
      <c r="M219" s="75"/>
      <c r="N219" s="75"/>
      <c r="O219" s="75"/>
      <c r="P219" s="71"/>
      <c r="Q219" s="71"/>
    </row>
    <row r="220" spans="2:17" s="1" customFormat="1" ht="6.75" customHeight="1">
      <c r="B220" s="71"/>
      <c r="C220" s="71"/>
      <c r="D220" s="71"/>
      <c r="E220" s="71"/>
      <c r="F220" s="71"/>
      <c r="G220" s="71"/>
      <c r="H220" s="71"/>
      <c r="I220" s="71"/>
      <c r="J220" s="71"/>
      <c r="K220" s="71"/>
      <c r="L220" s="71"/>
      <c r="M220" s="71"/>
      <c r="N220" s="71"/>
      <c r="O220" s="71"/>
      <c r="P220" s="71"/>
      <c r="Q220" s="71"/>
    </row>
    <row r="221" spans="2:17">
      <c r="B221" s="53"/>
      <c r="C221" s="53"/>
      <c r="D221" s="53"/>
      <c r="E221" s="53"/>
      <c r="F221" s="53"/>
      <c r="G221" s="53"/>
      <c r="H221" s="53"/>
      <c r="I221" s="53"/>
      <c r="J221" s="53"/>
      <c r="K221" s="53"/>
      <c r="L221" s="53"/>
      <c r="M221" s="53"/>
      <c r="N221" s="53"/>
      <c r="O221" s="53"/>
      <c r="P221" s="53"/>
      <c r="Q221" s="53"/>
    </row>
  </sheetData>
  <mergeCells count="2">
    <mergeCell ref="B2:I2"/>
    <mergeCell ref="B219:I219"/>
  </mergeCells>
  <conditionalFormatting sqref="E88 E8:E20 E22:E83 E85:E86">
    <cfRule type="cellIs" priority="186" operator="between">
      <formula>0.9994</formula>
      <formula>0.0005</formula>
    </cfRule>
  </conditionalFormatting>
  <pageMargins left="0.70866141732283472" right="0.70866141732283472" top="0.74803149606299213" bottom="0.74803149606299213" header="0.31496062992125984" footer="0.31496062992125984"/>
  <pageSetup paperSize="9" scale="51" fitToHeight="6" orientation="landscape" r:id="rId1"/>
  <headerFooter>
    <oddHeader>&amp;C&amp;8str. &amp;P / &amp;N&amp;R&amp;8&amp;A&amp;L&amp;7Pekao Zrównoważony_x000D_ (subfundusz w Pekao FIO)</oddHeader>
    <oddFooter>&amp;C&amp;8s. &amp;P / &amp;N TAB&amp;R6/30/2020&amp;L&amp;7Sprawozdanie półroczne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>
    <pageSetUpPr fitToPage="1"/>
  </sheetPr>
  <dimension ref="A1:M53"/>
  <sheetViews>
    <sheetView workbookViewId="0">
      <pane xSplit="2" ySplit="4" topLeftCell="C5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/>
  <cols>
    <col min="1" max="1" width="2.125" customWidth="1"/>
    <col min="2" max="2" width="31.25" customWidth="1"/>
    <col min="3" max="10" width="13.75" customWidth="1"/>
    <col min="11" max="11" width="1.375" customWidth="1"/>
    <col min="12" max="12" width="14.125" style="1" customWidth="1"/>
    <col min="13" max="13" width="9" customWidth="1"/>
    <col min="14" max="14" width="9" hidden="1" customWidth="1"/>
    <col min="15" max="16384" width="9" hidden="1"/>
  </cols>
  <sheetData>
    <row r="1" spans="2:12" ht="9" customHeight="1"/>
    <row r="2" spans="2:12" ht="43.5" customHeight="1">
      <c r="B2" s="117" t="s">
        <v>467</v>
      </c>
      <c r="C2" s="117"/>
      <c r="D2" s="117"/>
      <c r="E2" s="117"/>
      <c r="F2" s="117"/>
      <c r="G2" s="117"/>
      <c r="L2"/>
    </row>
    <row r="3" spans="2:12">
      <c r="B3" t="s">
        <v>468</v>
      </c>
    </row>
    <row r="4" spans="2:12" ht="15">
      <c r="B4" s="89" t="s">
        <v>23</v>
      </c>
      <c r="C4" s="2"/>
    </row>
    <row r="5" spans="2:12" ht="7.5" customHeight="1"/>
    <row r="6" spans="2:12" ht="36">
      <c r="B6" s="81" t="s">
        <v>383</v>
      </c>
      <c r="C6" s="81" t="s">
        <v>36</v>
      </c>
      <c r="D6" s="81" t="s">
        <v>384</v>
      </c>
      <c r="E6" s="81" t="s">
        <v>43</v>
      </c>
      <c r="F6" s="81" t="s">
        <v>44</v>
      </c>
      <c r="G6" s="81" t="s">
        <v>45</v>
      </c>
    </row>
    <row r="7" spans="2:12" ht="24">
      <c r="B7" s="13" t="s">
        <v>385</v>
      </c>
      <c r="C7" s="14"/>
      <c r="D7" s="14"/>
      <c r="E7" s="39">
        <v>0</v>
      </c>
      <c r="F7" s="39">
        <v>0</v>
      </c>
      <c r="G7" s="40">
        <v>0</v>
      </c>
    </row>
    <row r="8" spans="2:12" ht="60">
      <c r="B8" s="13" t="s">
        <v>386</v>
      </c>
      <c r="C8" s="14"/>
      <c r="D8" s="14"/>
      <c r="E8" s="39">
        <v>0</v>
      </c>
      <c r="F8" s="39">
        <v>0</v>
      </c>
      <c r="G8" s="40">
        <v>0</v>
      </c>
    </row>
    <row r="9" spans="2:12" ht="24">
      <c r="B9" s="13" t="s">
        <v>387</v>
      </c>
      <c r="C9" s="14"/>
      <c r="D9" s="14"/>
      <c r="E9" s="39">
        <v>0</v>
      </c>
      <c r="F9" s="39">
        <v>0</v>
      </c>
      <c r="G9" s="40">
        <v>0</v>
      </c>
    </row>
    <row r="10" spans="2:12">
      <c r="B10" s="13" t="s">
        <v>388</v>
      </c>
      <c r="C10" s="14"/>
      <c r="D10" s="14"/>
      <c r="E10" s="39">
        <v>0</v>
      </c>
      <c r="F10" s="39">
        <v>0</v>
      </c>
      <c r="G10" s="40">
        <v>0</v>
      </c>
    </row>
    <row r="11" spans="2:12" ht="36">
      <c r="B11" s="13" t="s">
        <v>389</v>
      </c>
      <c r="C11" s="14"/>
      <c r="D11" s="14"/>
      <c r="E11" s="39">
        <v>0</v>
      </c>
      <c r="F11" s="39">
        <v>0</v>
      </c>
      <c r="G11" s="40">
        <v>0</v>
      </c>
    </row>
    <row r="12" spans="2:12" ht="24">
      <c r="B12" s="13" t="s">
        <v>390</v>
      </c>
      <c r="C12" s="14"/>
      <c r="D12" s="14"/>
      <c r="E12" s="39">
        <v>3483</v>
      </c>
      <c r="F12" s="39">
        <v>3514</v>
      </c>
      <c r="G12" s="40">
        <v>0.55000000000000004</v>
      </c>
    </row>
    <row r="13" spans="2:12">
      <c r="B13" s="17" t="s">
        <v>17</v>
      </c>
      <c r="C13" s="14"/>
      <c r="D13" s="39">
        <v>3500</v>
      </c>
      <c r="E13" s="39">
        <v>3483</v>
      </c>
      <c r="F13" s="39">
        <v>3514</v>
      </c>
      <c r="G13" s="40">
        <v>0.55000000000000004</v>
      </c>
    </row>
    <row r="14" spans="2:12">
      <c r="B14" s="20" t="s">
        <v>143</v>
      </c>
      <c r="C14" s="21"/>
      <c r="D14" s="41"/>
      <c r="E14" s="41">
        <v>3483</v>
      </c>
      <c r="F14" s="41">
        <v>3514</v>
      </c>
      <c r="G14" s="42">
        <v>0.55000000000000004</v>
      </c>
    </row>
    <row r="15" spans="2:12" ht="28.5" customHeight="1">
      <c r="B15" s="100" t="s">
        <v>391</v>
      </c>
      <c r="C15" s="101"/>
      <c r="D15" s="101"/>
      <c r="E15" s="101"/>
      <c r="F15" s="101"/>
      <c r="G15" s="101"/>
    </row>
    <row r="16" spans="2:12" ht="6.75" customHeight="1">
      <c r="B16" s="5"/>
      <c r="C16" s="5"/>
      <c r="D16" s="5"/>
      <c r="E16" s="5"/>
      <c r="F16" s="5"/>
      <c r="G16" s="5"/>
      <c r="H16" s="5"/>
      <c r="I16" s="5"/>
      <c r="J16" s="5"/>
    </row>
    <row r="17" spans="2:10" ht="7.5" customHeight="1">
      <c r="B17" s="5"/>
      <c r="C17" s="5"/>
      <c r="D17" s="5"/>
      <c r="E17" s="5"/>
      <c r="F17" s="5"/>
      <c r="G17" s="5"/>
      <c r="H17" s="5"/>
      <c r="I17" s="5"/>
      <c r="J17" s="5"/>
    </row>
    <row r="18" spans="2:10" ht="36">
      <c r="B18" s="81" t="s">
        <v>377</v>
      </c>
      <c r="C18" s="83" t="s">
        <v>44</v>
      </c>
      <c r="D18" s="82" t="s">
        <v>45</v>
      </c>
    </row>
    <row r="19" spans="2:10">
      <c r="B19" s="13" t="s">
        <v>378</v>
      </c>
      <c r="C19" s="15">
        <v>28245</v>
      </c>
      <c r="D19" s="16">
        <v>4.4000000000000004</v>
      </c>
    </row>
    <row r="20" spans="2:10">
      <c r="B20" s="13" t="s">
        <v>379</v>
      </c>
      <c r="C20" s="15">
        <v>10021</v>
      </c>
      <c r="D20" s="16">
        <v>1.56</v>
      </c>
    </row>
    <row r="21" spans="2:10">
      <c r="B21" s="13" t="s">
        <v>380</v>
      </c>
      <c r="C21" s="15">
        <v>1224</v>
      </c>
      <c r="D21" s="16">
        <v>0.19</v>
      </c>
    </row>
    <row r="22" spans="2:10">
      <c r="B22" s="13" t="s">
        <v>381</v>
      </c>
      <c r="C22" s="15">
        <v>32565</v>
      </c>
      <c r="D22" s="16">
        <v>5.0599999999999996</v>
      </c>
    </row>
    <row r="23" spans="2:10">
      <c r="B23" s="13" t="s">
        <v>382</v>
      </c>
      <c r="C23" s="15">
        <v>37594</v>
      </c>
      <c r="D23" s="16">
        <v>5.84</v>
      </c>
    </row>
    <row r="24" spans="2:10">
      <c r="B24" s="20" t="s">
        <v>143</v>
      </c>
      <c r="C24" s="22">
        <v>109649</v>
      </c>
      <c r="D24" s="23">
        <v>17.05</v>
      </c>
    </row>
    <row r="25" spans="2:10" ht="5.25" customHeight="1">
      <c r="B25" s="5"/>
      <c r="C25" s="5"/>
      <c r="D25" s="5"/>
      <c r="E25" s="5"/>
      <c r="F25" s="5"/>
      <c r="G25" s="5"/>
      <c r="H25" s="5"/>
      <c r="I25" s="5"/>
      <c r="J25" s="5"/>
    </row>
    <row r="26" spans="2:10" ht="36">
      <c r="B26" s="81" t="s">
        <v>428</v>
      </c>
      <c r="C26" s="81" t="s">
        <v>44</v>
      </c>
      <c r="D26" s="84" t="s">
        <v>45</v>
      </c>
    </row>
    <row r="27" spans="2:10" ht="24">
      <c r="B27" s="38" t="s">
        <v>429</v>
      </c>
      <c r="C27" s="15">
        <v>3514</v>
      </c>
      <c r="D27" s="16">
        <v>0.55000000000000004</v>
      </c>
    </row>
    <row r="28" spans="2:10" ht="24">
      <c r="B28" s="38" t="s">
        <v>430</v>
      </c>
      <c r="C28" s="15">
        <v>507</v>
      </c>
      <c r="D28" s="16">
        <v>0.08</v>
      </c>
    </row>
    <row r="29" spans="2:10" ht="24">
      <c r="B29" s="38" t="s">
        <v>431</v>
      </c>
      <c r="C29" s="15">
        <v>5729</v>
      </c>
      <c r="D29" s="16">
        <v>0.89</v>
      </c>
    </row>
    <row r="30" spans="2:10">
      <c r="B30" s="38" t="s">
        <v>432</v>
      </c>
      <c r="C30" s="15">
        <v>11143</v>
      </c>
      <c r="D30" s="16">
        <v>1.73</v>
      </c>
    </row>
    <row r="31" spans="2:10" ht="24">
      <c r="B31" s="38" t="s">
        <v>433</v>
      </c>
      <c r="C31" s="15">
        <v>-1</v>
      </c>
      <c r="D31" s="16">
        <v>0</v>
      </c>
    </row>
    <row r="32" spans="2:10" ht="24">
      <c r="B32" s="38" t="s">
        <v>434</v>
      </c>
      <c r="C32" s="15">
        <v>-247</v>
      </c>
      <c r="D32" s="16">
        <v>-0.04</v>
      </c>
    </row>
    <row r="33" spans="2:4" ht="24">
      <c r="B33" s="38" t="s">
        <v>435</v>
      </c>
      <c r="C33" s="15">
        <v>2</v>
      </c>
      <c r="D33" s="16">
        <v>0</v>
      </c>
    </row>
    <row r="34" spans="2:4" ht="24">
      <c r="B34" s="38" t="s">
        <v>436</v>
      </c>
      <c r="C34" s="15">
        <v>5</v>
      </c>
      <c r="D34" s="16">
        <v>0</v>
      </c>
    </row>
    <row r="35" spans="2:4" ht="24">
      <c r="B35" s="38" t="s">
        <v>437</v>
      </c>
      <c r="C35" s="15">
        <v>10</v>
      </c>
      <c r="D35" s="16">
        <v>0</v>
      </c>
    </row>
    <row r="36" spans="2:4" ht="24">
      <c r="B36" s="38" t="s">
        <v>438</v>
      </c>
      <c r="C36" s="15">
        <v>-310</v>
      </c>
      <c r="D36" s="16">
        <v>-0.05</v>
      </c>
    </row>
    <row r="37" spans="2:4" ht="24">
      <c r="B37" s="38" t="s">
        <v>439</v>
      </c>
      <c r="C37" s="15">
        <v>-10</v>
      </c>
      <c r="D37" s="16">
        <v>0</v>
      </c>
    </row>
    <row r="38" spans="2:4" ht="24">
      <c r="B38" s="38" t="s">
        <v>440</v>
      </c>
      <c r="C38" s="15">
        <v>-11</v>
      </c>
      <c r="D38" s="16">
        <v>0</v>
      </c>
    </row>
    <row r="39" spans="2:4" ht="24">
      <c r="B39" s="38" t="s">
        <v>441</v>
      </c>
      <c r="C39" s="15">
        <v>3</v>
      </c>
      <c r="D39" s="16">
        <v>0</v>
      </c>
    </row>
    <row r="40" spans="2:4" ht="24">
      <c r="B40" s="38" t="s">
        <v>442</v>
      </c>
      <c r="C40" s="15">
        <v>-6</v>
      </c>
      <c r="D40" s="16">
        <v>0</v>
      </c>
    </row>
    <row r="41" spans="2:4" ht="24">
      <c r="B41" s="38" t="s">
        <v>443</v>
      </c>
      <c r="C41" s="15">
        <v>-33</v>
      </c>
      <c r="D41" s="16">
        <v>-0.01</v>
      </c>
    </row>
    <row r="42" spans="2:4">
      <c r="B42" s="38" t="s">
        <v>444</v>
      </c>
      <c r="C42" s="15">
        <v>840</v>
      </c>
      <c r="D42" s="16">
        <v>0.13</v>
      </c>
    </row>
    <row r="43" spans="2:4">
      <c r="B43" s="38" t="s">
        <v>444</v>
      </c>
      <c r="C43" s="15">
        <v>-894</v>
      </c>
      <c r="D43" s="16">
        <v>-0.14000000000000001</v>
      </c>
    </row>
    <row r="44" spans="2:4" ht="24">
      <c r="B44" s="38" t="s">
        <v>445</v>
      </c>
      <c r="C44" s="15">
        <v>2</v>
      </c>
      <c r="D44" s="16">
        <v>0</v>
      </c>
    </row>
    <row r="45" spans="2:4" ht="24">
      <c r="B45" s="38" t="s">
        <v>446</v>
      </c>
      <c r="C45" s="15">
        <v>509</v>
      </c>
      <c r="D45" s="16">
        <v>0.08</v>
      </c>
    </row>
    <row r="46" spans="2:4">
      <c r="B46" s="38" t="s">
        <v>447</v>
      </c>
      <c r="C46" s="15">
        <v>1991</v>
      </c>
      <c r="D46" s="16">
        <v>0.31</v>
      </c>
    </row>
    <row r="47" spans="2:4">
      <c r="B47" s="38" t="s">
        <v>448</v>
      </c>
      <c r="C47" s="15">
        <v>2319</v>
      </c>
      <c r="D47" s="16">
        <v>0.36</v>
      </c>
    </row>
    <row r="48" spans="2:4">
      <c r="B48" s="38" t="s">
        <v>449</v>
      </c>
      <c r="C48" s="15">
        <v>1610</v>
      </c>
      <c r="D48" s="16">
        <v>0.25</v>
      </c>
    </row>
    <row r="49" spans="2:12">
      <c r="B49" s="20" t="s">
        <v>143</v>
      </c>
      <c r="C49" s="22">
        <v>26672</v>
      </c>
      <c r="D49" s="23">
        <v>4.1399999999999997</v>
      </c>
    </row>
    <row r="50" spans="2:12" ht="6.75" customHeight="1">
      <c r="B50" s="5"/>
      <c r="C50" s="5"/>
      <c r="D50" s="5"/>
      <c r="E50" s="5"/>
      <c r="F50" s="5"/>
      <c r="G50" s="5"/>
      <c r="H50" s="5"/>
      <c r="I50" s="5"/>
      <c r="J50" s="5"/>
    </row>
    <row r="51" spans="2:12" s="7" customFormat="1" ht="6" customHeight="1">
      <c r="L51" s="52"/>
    </row>
    <row r="52" spans="2:12" s="7" customFormat="1" ht="12">
      <c r="B52" s="99"/>
      <c r="C52" s="99"/>
      <c r="D52" s="99"/>
      <c r="E52" s="99"/>
      <c r="F52" s="99"/>
      <c r="G52" s="99"/>
      <c r="L52" s="52"/>
    </row>
    <row r="53" spans="2:12" ht="7.5" customHeight="1"/>
  </sheetData>
  <mergeCells count="3">
    <mergeCell ref="B2:G2"/>
    <mergeCell ref="B52:G52"/>
    <mergeCell ref="B15:G15"/>
  </mergeCells>
  <pageMargins left="0.70866141732283472" right="0.70866141732283472" top="0.74803149606299213" bottom="0.74803149606299213" header="0.31496062992125984" footer="0.31496062992125984"/>
  <pageSetup paperSize="9" scale="83" fitToHeight="6" orientation="landscape" r:id="rId1"/>
  <headerFooter>
    <oddHeader>&amp;C&amp;8str. &amp;P / &amp;N&amp;R&amp;8&amp;A&amp;L&amp;7Pekao Zrównoważony_x000D_ (subfundusz w Pekao FIO)</oddHeader>
    <oddFooter>&amp;C&amp;8s. &amp;P / &amp;N TAB&amp;R6/30/2020&amp;L&amp;7Sprawozdanie półroczne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5">
    <pageSetUpPr fitToPage="1"/>
  </sheetPr>
  <dimension ref="A1:I38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.75" customWidth="1"/>
    <col min="2" max="2" width="63.625" customWidth="1"/>
    <col min="3" max="4" width="15.5" customWidth="1"/>
    <col min="5" max="6" width="15.5" hidden="1" customWidth="1" outlineLevel="1"/>
    <col min="7" max="7" width="1.25" customWidth="1" collapsed="1"/>
    <col min="8" max="9" width="9" customWidth="1"/>
    <col min="10" max="10" width="9" hidden="1" customWidth="1"/>
    <col min="11" max="16384" width="9" hidden="1"/>
  </cols>
  <sheetData>
    <row r="1" spans="2:4" ht="7.5" customHeight="1"/>
    <row r="2" spans="2:4" ht="47.25" customHeight="1">
      <c r="B2" s="117" t="s">
        <v>467</v>
      </c>
      <c r="C2" s="117"/>
      <c r="D2" s="117"/>
    </row>
    <row r="3" spans="2:4">
      <c r="B3" t="s">
        <v>468</v>
      </c>
    </row>
    <row r="4" spans="2:4" ht="25.5" customHeight="1">
      <c r="B4" s="89" t="s">
        <v>1</v>
      </c>
      <c r="C4" s="103" t="s">
        <v>2</v>
      </c>
      <c r="D4" s="103"/>
    </row>
    <row r="5" spans="2:4" ht="8.25" customHeight="1"/>
    <row r="6" spans="2:4">
      <c r="B6" s="80" t="s">
        <v>144</v>
      </c>
      <c r="C6" s="85">
        <v>44012</v>
      </c>
      <c r="D6" s="85">
        <v>43830</v>
      </c>
    </row>
    <row r="7" spans="2:4">
      <c r="B7" s="35" t="s">
        <v>145</v>
      </c>
      <c r="C7" s="58">
        <v>643183</v>
      </c>
      <c r="D7" s="58">
        <v>730373</v>
      </c>
    </row>
    <row r="8" spans="2:4">
      <c r="B8" s="36" t="s">
        <v>146</v>
      </c>
      <c r="C8" s="54">
        <v>10241</v>
      </c>
      <c r="D8" s="54">
        <v>7230</v>
      </c>
    </row>
    <row r="9" spans="2:4">
      <c r="B9" s="36" t="s">
        <v>147</v>
      </c>
      <c r="C9" s="54">
        <v>4702</v>
      </c>
      <c r="D9" s="54">
        <v>219</v>
      </c>
    </row>
    <row r="10" spans="2:4">
      <c r="B10" s="36" t="s">
        <v>148</v>
      </c>
      <c r="C10" s="54">
        <v>0</v>
      </c>
      <c r="D10" s="54">
        <v>5000</v>
      </c>
    </row>
    <row r="11" spans="2:4">
      <c r="B11" s="36" t="s">
        <v>149</v>
      </c>
      <c r="C11" s="54">
        <v>518225</v>
      </c>
      <c r="D11" s="54">
        <v>599136</v>
      </c>
    </row>
    <row r="12" spans="2:4">
      <c r="B12" s="36" t="s">
        <v>150</v>
      </c>
      <c r="C12" s="54">
        <v>183204</v>
      </c>
      <c r="D12" s="54">
        <v>199373</v>
      </c>
    </row>
    <row r="13" spans="2:4">
      <c r="B13" s="36" t="s">
        <v>151</v>
      </c>
      <c r="C13" s="54">
        <v>110015</v>
      </c>
      <c r="D13" s="54">
        <v>118788</v>
      </c>
    </row>
    <row r="14" spans="2:4">
      <c r="B14" s="36" t="s">
        <v>150</v>
      </c>
      <c r="C14" s="54">
        <v>105806</v>
      </c>
      <c r="D14" s="54">
        <v>112051</v>
      </c>
    </row>
    <row r="15" spans="2:4">
      <c r="B15" s="36" t="s">
        <v>152</v>
      </c>
      <c r="C15" s="54">
        <v>0</v>
      </c>
      <c r="D15" s="54">
        <v>0</v>
      </c>
    </row>
    <row r="16" spans="2:4">
      <c r="B16" s="36" t="s">
        <v>153</v>
      </c>
      <c r="C16" s="54">
        <v>0</v>
      </c>
      <c r="D16" s="54">
        <v>0</v>
      </c>
    </row>
    <row r="17" spans="2:4">
      <c r="B17" s="35" t="s">
        <v>154</v>
      </c>
      <c r="C17" s="58">
        <v>14214</v>
      </c>
      <c r="D17" s="58">
        <v>3467</v>
      </c>
    </row>
    <row r="18" spans="2:4">
      <c r="B18" s="35" t="s">
        <v>155</v>
      </c>
      <c r="C18" s="58">
        <v>628969</v>
      </c>
      <c r="D18" s="58">
        <v>726906</v>
      </c>
    </row>
    <row r="19" spans="2:4">
      <c r="B19" s="35" t="s">
        <v>156</v>
      </c>
      <c r="C19" s="58">
        <v>-189705</v>
      </c>
      <c r="D19" s="58">
        <v>-148915</v>
      </c>
    </row>
    <row r="20" spans="2:4">
      <c r="B20" s="36" t="s">
        <v>157</v>
      </c>
      <c r="C20" s="54">
        <v>23802639</v>
      </c>
      <c r="D20" s="54">
        <v>23796459</v>
      </c>
    </row>
    <row r="21" spans="2:4">
      <c r="B21" s="36" t="s">
        <v>158</v>
      </c>
      <c r="C21" s="54">
        <v>-23992344</v>
      </c>
      <c r="D21" s="54">
        <v>-23945374</v>
      </c>
    </row>
    <row r="22" spans="2:4">
      <c r="B22" s="35" t="s">
        <v>159</v>
      </c>
      <c r="C22" s="58">
        <v>812104</v>
      </c>
      <c r="D22" s="58">
        <v>841961</v>
      </c>
    </row>
    <row r="23" spans="2:4">
      <c r="B23" s="36" t="s">
        <v>160</v>
      </c>
      <c r="C23" s="54">
        <v>699684</v>
      </c>
      <c r="D23" s="54">
        <v>701246</v>
      </c>
    </row>
    <row r="24" spans="2:4">
      <c r="B24" s="36" t="s">
        <v>161</v>
      </c>
      <c r="C24" s="54">
        <v>112420</v>
      </c>
      <c r="D24" s="54">
        <v>140715</v>
      </c>
    </row>
    <row r="25" spans="2:4">
      <c r="B25" s="35" t="s">
        <v>162</v>
      </c>
      <c r="C25" s="58">
        <v>6570</v>
      </c>
      <c r="D25" s="58">
        <v>33860</v>
      </c>
    </row>
    <row r="26" spans="2:4">
      <c r="B26" s="35" t="s">
        <v>163</v>
      </c>
      <c r="C26" s="58">
        <v>628969</v>
      </c>
      <c r="D26" s="58">
        <v>726906</v>
      </c>
    </row>
    <row r="27" spans="2:4">
      <c r="B27" s="35"/>
      <c r="C27" s="59"/>
      <c r="D27" s="59"/>
    </row>
    <row r="28" spans="2:4">
      <c r="B28" s="37" t="s">
        <v>164</v>
      </c>
      <c r="C28" s="60">
        <v>5595621.3779999996</v>
      </c>
      <c r="D28" s="60">
        <v>5964651.54</v>
      </c>
    </row>
    <row r="29" spans="2:4">
      <c r="B29" s="36" t="s">
        <v>165</v>
      </c>
      <c r="C29" s="60">
        <v>4971023.5949999997</v>
      </c>
      <c r="D29" s="60">
        <v>5320711.2860000003</v>
      </c>
    </row>
    <row r="30" spans="2:4">
      <c r="B30" s="36" t="s">
        <v>166</v>
      </c>
      <c r="C30" s="60">
        <v>202128.36499999999</v>
      </c>
      <c r="D30" s="60">
        <v>201769.53599999999</v>
      </c>
    </row>
    <row r="31" spans="2:4">
      <c r="B31" s="36" t="s">
        <v>167</v>
      </c>
      <c r="C31" s="60">
        <v>422469.41800000001</v>
      </c>
      <c r="D31" s="60">
        <v>442170.71799999999</v>
      </c>
    </row>
    <row r="32" spans="2:4">
      <c r="B32" s="37" t="s">
        <v>168</v>
      </c>
      <c r="C32" s="61">
        <v>112.4</v>
      </c>
      <c r="D32" s="62">
        <v>121.87</v>
      </c>
    </row>
    <row r="33" spans="2:4">
      <c r="B33" s="36" t="s">
        <v>165</v>
      </c>
      <c r="C33" s="62">
        <v>109.56</v>
      </c>
      <c r="D33" s="62">
        <v>118.95</v>
      </c>
    </row>
    <row r="34" spans="2:4">
      <c r="B34" s="36" t="s">
        <v>166</v>
      </c>
      <c r="C34" s="62">
        <v>130.30000000000001</v>
      </c>
      <c r="D34" s="62">
        <v>141.46</v>
      </c>
    </row>
    <row r="35" spans="2:4">
      <c r="B35" s="36" t="s">
        <v>167</v>
      </c>
      <c r="C35" s="62">
        <v>136.69</v>
      </c>
      <c r="D35" s="62">
        <v>148.1</v>
      </c>
    </row>
    <row r="36" spans="2:4" ht="45.75" customHeight="1">
      <c r="B36" s="95" t="s">
        <v>169</v>
      </c>
      <c r="C36" s="95"/>
      <c r="D36" s="95"/>
    </row>
    <row r="37" spans="2:4">
      <c r="B37" s="102"/>
      <c r="C37" s="102"/>
      <c r="D37" s="102"/>
    </row>
    <row r="38" spans="2:4" ht="6.75" customHeight="1"/>
  </sheetData>
  <mergeCells count="4">
    <mergeCell ref="B2:D2"/>
    <mergeCell ref="B37:D37"/>
    <mergeCell ref="C4:D4"/>
    <mergeCell ref="B36:D36"/>
  </mergeCells>
  <pageMargins left="0.70866141732283472" right="0.70866141732283472" top="0.74803149606299213" bottom="0.74803149606299213" header="0.31496062992125984" footer="0.31496062992125984"/>
  <pageSetup paperSize="9" scale="82" fitToHeight="6" orientation="portrait" r:id="rId1"/>
  <headerFooter>
    <oddHeader>&amp;C&amp;8str. &amp;P / &amp;N&amp;R&amp;8&amp;A&amp;L&amp;7Pekao Zrównoważony_x000D_ (subfundusz w Pekao FIO)</oddHeader>
    <oddFooter>&amp;C&amp;8s. &amp;P / &amp;N TAB&amp;R6/30/2020&amp;L&amp;7Sprawozdanie półroczne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6">
    <pageSetUpPr fitToPage="1"/>
  </sheetPr>
  <dimension ref="A1:K43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" customWidth="1"/>
    <col min="2" max="2" width="53.125" customWidth="1"/>
    <col min="3" max="5" width="11.125" customWidth="1"/>
    <col min="6" max="6" width="11.125" hidden="1" customWidth="1" outlineLevel="1"/>
    <col min="7" max="7" width="1.625" customWidth="1" collapsed="1"/>
    <col min="8" max="9" width="9" customWidth="1"/>
    <col min="10" max="11" width="0" hidden="1" customWidth="1"/>
    <col min="12" max="12" width="9" hidden="1" customWidth="1"/>
    <col min="13" max="16384" width="9" hidden="1"/>
  </cols>
  <sheetData>
    <row r="1" spans="2:5" ht="6.75" customHeight="1"/>
    <row r="2" spans="2:5" ht="47.25" customHeight="1">
      <c r="B2" s="117" t="s">
        <v>467</v>
      </c>
      <c r="C2" s="117"/>
      <c r="D2" s="117"/>
    </row>
    <row r="3" spans="2:5">
      <c r="B3" t="s">
        <v>468</v>
      </c>
    </row>
    <row r="4" spans="2:5" ht="27.75" customHeight="1">
      <c r="B4" s="89" t="s">
        <v>3</v>
      </c>
      <c r="C4" s="103" t="s">
        <v>4</v>
      </c>
      <c r="D4" s="103"/>
    </row>
    <row r="5" spans="2:5" ht="5.25" customHeight="1"/>
    <row r="6" spans="2:5" ht="24">
      <c r="B6" s="86" t="s">
        <v>193</v>
      </c>
      <c r="C6" s="87" t="s">
        <v>194</v>
      </c>
      <c r="D6" s="87" t="s">
        <v>195</v>
      </c>
      <c r="E6" s="87" t="s">
        <v>196</v>
      </c>
    </row>
    <row r="7" spans="2:5">
      <c r="B7" s="10" t="s">
        <v>34</v>
      </c>
      <c r="C7" s="56">
        <v>8016</v>
      </c>
      <c r="D7" s="56">
        <v>22129</v>
      </c>
      <c r="E7" s="56">
        <v>9156</v>
      </c>
    </row>
    <row r="8" spans="2:5">
      <c r="B8" s="43" t="s">
        <v>7</v>
      </c>
      <c r="C8" s="63">
        <v>2125</v>
      </c>
      <c r="D8" s="63">
        <v>10058</v>
      </c>
      <c r="E8" s="63">
        <v>2729</v>
      </c>
    </row>
    <row r="9" spans="2:5">
      <c r="B9" s="43" t="s">
        <v>175</v>
      </c>
      <c r="C9" s="63">
        <v>4398</v>
      </c>
      <c r="D9" s="63">
        <v>11422</v>
      </c>
      <c r="E9" s="63">
        <v>6420</v>
      </c>
    </row>
    <row r="10" spans="2:5">
      <c r="B10" s="43" t="s">
        <v>197</v>
      </c>
      <c r="C10" s="63">
        <v>0</v>
      </c>
      <c r="D10" s="63">
        <v>0</v>
      </c>
      <c r="E10" s="63">
        <v>0</v>
      </c>
    </row>
    <row r="11" spans="2:5">
      <c r="B11" s="43" t="s">
        <v>174</v>
      </c>
      <c r="C11" s="63">
        <v>1493</v>
      </c>
      <c r="D11" s="63">
        <v>23</v>
      </c>
      <c r="E11" s="63">
        <v>0</v>
      </c>
    </row>
    <row r="12" spans="2:5">
      <c r="B12" s="43" t="s">
        <v>173</v>
      </c>
      <c r="C12" s="63">
        <v>0</v>
      </c>
      <c r="D12" s="63">
        <v>626</v>
      </c>
      <c r="E12" s="63">
        <v>7</v>
      </c>
    </row>
    <row r="13" spans="2:5">
      <c r="B13" s="10" t="s">
        <v>33</v>
      </c>
      <c r="C13" s="56">
        <v>9578</v>
      </c>
      <c r="D13" s="56">
        <v>26786</v>
      </c>
      <c r="E13" s="56">
        <v>14508</v>
      </c>
    </row>
    <row r="14" spans="2:5">
      <c r="B14" s="43" t="s">
        <v>198</v>
      </c>
      <c r="C14" s="63">
        <v>9157</v>
      </c>
      <c r="D14" s="63">
        <v>26253</v>
      </c>
      <c r="E14" s="63">
        <v>13433</v>
      </c>
    </row>
    <row r="15" spans="2:5">
      <c r="B15" s="43" t="s">
        <v>199</v>
      </c>
      <c r="C15" s="63">
        <v>0</v>
      </c>
      <c r="D15" s="63">
        <v>0</v>
      </c>
      <c r="E15" s="63">
        <v>0</v>
      </c>
    </row>
    <row r="16" spans="2:5">
      <c r="B16" s="43" t="s">
        <v>10</v>
      </c>
      <c r="C16" s="63">
        <v>50</v>
      </c>
      <c r="D16" s="63">
        <v>85</v>
      </c>
      <c r="E16" s="63">
        <v>52</v>
      </c>
    </row>
    <row r="17" spans="2:5">
      <c r="B17" s="43" t="s">
        <v>200</v>
      </c>
      <c r="C17" s="63">
        <v>0</v>
      </c>
      <c r="D17" s="63">
        <v>0</v>
      </c>
      <c r="E17" s="63">
        <v>0</v>
      </c>
    </row>
    <row r="18" spans="2:5">
      <c r="B18" s="43" t="s">
        <v>172</v>
      </c>
      <c r="C18" s="63">
        <v>2</v>
      </c>
      <c r="D18" s="63">
        <v>3</v>
      </c>
      <c r="E18" s="63">
        <v>2</v>
      </c>
    </row>
    <row r="19" spans="2:5">
      <c r="B19" s="43" t="s">
        <v>201</v>
      </c>
      <c r="C19" s="63">
        <v>0</v>
      </c>
      <c r="D19" s="63">
        <v>0</v>
      </c>
      <c r="E19" s="63">
        <v>0</v>
      </c>
    </row>
    <row r="20" spans="2:5">
      <c r="B20" s="43" t="s">
        <v>202</v>
      </c>
      <c r="C20" s="63">
        <v>0</v>
      </c>
      <c r="D20" s="63">
        <v>0</v>
      </c>
      <c r="E20" s="63">
        <v>0</v>
      </c>
    </row>
    <row r="21" spans="2:5">
      <c r="B21" s="43" t="s">
        <v>203</v>
      </c>
      <c r="C21" s="63">
        <v>0</v>
      </c>
      <c r="D21" s="63">
        <v>0</v>
      </c>
      <c r="E21" s="63">
        <v>0</v>
      </c>
    </row>
    <row r="22" spans="2:5">
      <c r="B22" s="43" t="s">
        <v>204</v>
      </c>
      <c r="C22" s="63">
        <v>0</v>
      </c>
      <c r="D22" s="63">
        <v>0</v>
      </c>
      <c r="E22" s="63">
        <v>0</v>
      </c>
    </row>
    <row r="23" spans="2:5">
      <c r="B23" s="43" t="s">
        <v>11</v>
      </c>
      <c r="C23" s="63">
        <v>179</v>
      </c>
      <c r="D23" s="63">
        <v>271</v>
      </c>
      <c r="E23" s="63">
        <v>163</v>
      </c>
    </row>
    <row r="24" spans="2:5">
      <c r="B24" s="43" t="s">
        <v>205</v>
      </c>
      <c r="C24" s="63">
        <v>0</v>
      </c>
      <c r="D24" s="63">
        <v>0</v>
      </c>
      <c r="E24" s="63">
        <v>0</v>
      </c>
    </row>
    <row r="25" spans="2:5">
      <c r="B25" s="43" t="s">
        <v>12</v>
      </c>
      <c r="C25" s="63">
        <v>0</v>
      </c>
      <c r="D25" s="63">
        <v>0</v>
      </c>
      <c r="E25" s="63">
        <v>698</v>
      </c>
    </row>
    <row r="26" spans="2:5">
      <c r="B26" s="43" t="s">
        <v>173</v>
      </c>
      <c r="C26" s="63">
        <v>190</v>
      </c>
      <c r="D26" s="63">
        <v>174</v>
      </c>
      <c r="E26" s="63">
        <v>160</v>
      </c>
    </row>
    <row r="27" spans="2:5">
      <c r="B27" s="10" t="s">
        <v>206</v>
      </c>
      <c r="C27" s="56">
        <v>0</v>
      </c>
      <c r="D27" s="56">
        <v>0</v>
      </c>
      <c r="E27" s="56">
        <v>0</v>
      </c>
    </row>
    <row r="28" spans="2:5">
      <c r="B28" s="10" t="s">
        <v>207</v>
      </c>
      <c r="C28" s="56">
        <v>9578</v>
      </c>
      <c r="D28" s="56">
        <v>26786</v>
      </c>
      <c r="E28" s="56">
        <v>14508</v>
      </c>
    </row>
    <row r="29" spans="2:5">
      <c r="B29" s="10" t="s">
        <v>208</v>
      </c>
      <c r="C29" s="56">
        <v>-1562</v>
      </c>
      <c r="D29" s="56">
        <v>-4657</v>
      </c>
      <c r="E29" s="56">
        <v>-5352</v>
      </c>
    </row>
    <row r="30" spans="2:5">
      <c r="B30" s="10" t="s">
        <v>209</v>
      </c>
      <c r="C30" s="56">
        <v>-55585</v>
      </c>
      <c r="D30" s="56">
        <v>33162</v>
      </c>
      <c r="E30" s="56">
        <v>39524</v>
      </c>
    </row>
    <row r="31" spans="2:5">
      <c r="B31" s="43" t="s">
        <v>210</v>
      </c>
      <c r="C31" s="63">
        <v>-28295</v>
      </c>
      <c r="D31" s="63">
        <v>25994</v>
      </c>
      <c r="E31" s="63">
        <v>24920</v>
      </c>
    </row>
    <row r="32" spans="2:5">
      <c r="B32" s="44" t="s">
        <v>211</v>
      </c>
      <c r="C32" s="63">
        <v>6334</v>
      </c>
      <c r="D32" s="63">
        <v>1455</v>
      </c>
      <c r="E32" s="63">
        <v>263</v>
      </c>
    </row>
    <row r="33" spans="2:6">
      <c r="B33" s="43" t="s">
        <v>212</v>
      </c>
      <c r="C33" s="63">
        <v>-27290</v>
      </c>
      <c r="D33" s="63">
        <v>7168</v>
      </c>
      <c r="E33" s="63">
        <v>14604</v>
      </c>
    </row>
    <row r="34" spans="2:6">
      <c r="B34" s="44" t="s">
        <v>211</v>
      </c>
      <c r="C34" s="63">
        <v>-3351</v>
      </c>
      <c r="D34" s="63">
        <v>155</v>
      </c>
      <c r="E34" s="63">
        <v>-76</v>
      </c>
    </row>
    <row r="35" spans="2:6">
      <c r="B35" s="10" t="s">
        <v>213</v>
      </c>
      <c r="C35" s="56">
        <v>-57147</v>
      </c>
      <c r="D35" s="56">
        <v>28505</v>
      </c>
      <c r="E35" s="56">
        <v>34172</v>
      </c>
    </row>
    <row r="36" spans="2:6">
      <c r="B36" s="51"/>
      <c r="C36" s="64"/>
      <c r="D36" s="64"/>
      <c r="E36" s="64"/>
      <c r="F36" s="64"/>
    </row>
    <row r="37" spans="2:6">
      <c r="B37" s="37" t="s">
        <v>450</v>
      </c>
      <c r="C37" s="61">
        <v>-9.4700000000000006</v>
      </c>
      <c r="D37" s="61">
        <v>4.26</v>
      </c>
      <c r="E37" s="61">
        <v>5.12</v>
      </c>
    </row>
    <row r="38" spans="2:6">
      <c r="B38" s="44" t="s">
        <v>165</v>
      </c>
      <c r="C38" s="65">
        <v>-9.39</v>
      </c>
      <c r="D38" s="65">
        <v>4.05</v>
      </c>
      <c r="E38" s="65">
        <v>4.9400000000000004</v>
      </c>
    </row>
    <row r="39" spans="2:6">
      <c r="B39" s="44" t="s">
        <v>166</v>
      </c>
      <c r="C39" s="65">
        <v>-11.16</v>
      </c>
      <c r="D39" s="65">
        <v>5.5</v>
      </c>
      <c r="E39" s="65">
        <v>6.21</v>
      </c>
    </row>
    <row r="40" spans="2:6">
      <c r="B40" s="44" t="s">
        <v>167</v>
      </c>
      <c r="C40" s="65">
        <v>-11.41</v>
      </c>
      <c r="D40" s="65">
        <v>6.46</v>
      </c>
      <c r="E40" s="65">
        <v>6.83</v>
      </c>
    </row>
    <row r="41" spans="2:6" ht="46.5" customHeight="1">
      <c r="B41" s="95" t="s">
        <v>451</v>
      </c>
      <c r="C41" s="95"/>
      <c r="D41" s="95"/>
    </row>
    <row r="42" spans="2:6" s="8" customFormat="1" ht="12.75">
      <c r="B42" s="104"/>
      <c r="C42" s="104"/>
      <c r="D42" s="104"/>
    </row>
    <row r="43" spans="2:6" ht="6.75" customHeight="1"/>
  </sheetData>
  <mergeCells count="4">
    <mergeCell ref="B2:D2"/>
    <mergeCell ref="B42:D42"/>
    <mergeCell ref="C4:D4"/>
    <mergeCell ref="B41:D41"/>
  </mergeCells>
  <pageMargins left="0.70866141732283472" right="0.70866141732283472" top="0.74803149606299213" bottom="0.74803149606299213" header="0.31496062992125984" footer="0.31496062992125984"/>
  <pageSetup paperSize="9" scale="90" fitToHeight="6" orientation="portrait" r:id="rId1"/>
  <headerFooter>
    <oddHeader>&amp;C&amp;8str. &amp;P / &amp;N&amp;R&amp;8&amp;A&amp;L&amp;7Pekao Zrównoważony_x000D_ (subfundusz w Pekao FIO)</oddHeader>
    <oddFooter>&amp;C&amp;8s. &amp;P / &amp;N TAB&amp;R6/30/2020&amp;L&amp;7Sprawozdanie półroczne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7">
    <pageSetUpPr fitToPage="1"/>
  </sheetPr>
  <dimension ref="A2:M340"/>
  <sheetViews>
    <sheetView workbookViewId="0">
      <pane xSplit="2" ySplit="8" topLeftCell="C9" activePane="bottomRight" state="frozen"/>
      <selection activeCell="A8" sqref="A8"/>
      <selection pane="topRight" activeCell="A8" sqref="A8"/>
      <selection pane="bottomLeft" activeCell="A8" sqref="A8"/>
      <selection pane="bottomRight" activeCell="A8" sqref="A8"/>
    </sheetView>
  </sheetViews>
  <sheetFormatPr defaultColWidth="0" defaultRowHeight="14.25" outlineLevelCol="1"/>
  <cols>
    <col min="1" max="1" width="1.25" customWidth="1"/>
    <col min="2" max="2" width="44.375" customWidth="1"/>
    <col min="3" max="6" width="11" customWidth="1"/>
    <col min="7" max="10" width="11" hidden="1" customWidth="1" outlineLevel="1"/>
    <col min="11" max="11" width="1.25" customWidth="1" collapsed="1"/>
    <col min="12" max="13" width="9" customWidth="1"/>
    <col min="14" max="14" width="9" hidden="1" customWidth="1"/>
    <col min="15" max="16384" width="9" hidden="1"/>
  </cols>
  <sheetData>
    <row r="2" spans="2:10" ht="51.75" customHeight="1">
      <c r="B2" s="117" t="s">
        <v>467</v>
      </c>
      <c r="C2" s="117"/>
      <c r="D2" s="117"/>
      <c r="E2" s="117"/>
      <c r="F2" s="117"/>
    </row>
    <row r="3" spans="2:10">
      <c r="B3" t="s">
        <v>468</v>
      </c>
    </row>
    <row r="4" spans="2:10" ht="34.5" customHeight="1">
      <c r="B4" s="89" t="s">
        <v>5</v>
      </c>
      <c r="C4" s="103" t="s">
        <v>2</v>
      </c>
      <c r="D4" s="103"/>
      <c r="E4" s="103"/>
      <c r="F4" s="103"/>
    </row>
    <row r="5" spans="2:10" ht="6" customHeight="1"/>
    <row r="6" spans="2:10">
      <c r="B6" s="88" t="s">
        <v>216</v>
      </c>
      <c r="C6" s="114" t="s">
        <v>194</v>
      </c>
      <c r="D6" s="114"/>
      <c r="E6" s="114" t="s">
        <v>195</v>
      </c>
      <c r="F6" s="114"/>
      <c r="G6" s="94"/>
      <c r="H6" s="94"/>
      <c r="I6" s="94"/>
      <c r="J6" s="94"/>
    </row>
    <row r="7" spans="2:10">
      <c r="B7" s="13" t="s">
        <v>24</v>
      </c>
      <c r="C7" s="112"/>
      <c r="D7" s="112"/>
      <c r="E7" s="112"/>
      <c r="F7" s="112"/>
      <c r="G7" s="115"/>
      <c r="H7" s="116"/>
      <c r="I7" s="116"/>
      <c r="J7" s="116"/>
    </row>
    <row r="8" spans="2:10" ht="24">
      <c r="B8" s="13" t="s">
        <v>217</v>
      </c>
      <c r="C8" s="112">
        <v>726906</v>
      </c>
      <c r="D8" s="112"/>
      <c r="E8" s="112">
        <v>800185</v>
      </c>
      <c r="F8" s="112"/>
      <c r="G8" s="94"/>
      <c r="H8" s="94"/>
      <c r="I8" s="94"/>
      <c r="J8" s="94"/>
    </row>
    <row r="9" spans="2:10">
      <c r="B9" s="13" t="s">
        <v>218</v>
      </c>
      <c r="C9" s="112">
        <v>-57147</v>
      </c>
      <c r="D9" s="112"/>
      <c r="E9" s="112">
        <v>28505</v>
      </c>
      <c r="F9" s="112"/>
      <c r="G9" s="94"/>
      <c r="H9" s="94"/>
      <c r="I9" s="94"/>
      <c r="J9" s="94"/>
    </row>
    <row r="10" spans="2:10">
      <c r="B10" s="17" t="s">
        <v>219</v>
      </c>
      <c r="C10" s="112">
        <v>-1562</v>
      </c>
      <c r="D10" s="112"/>
      <c r="E10" s="112">
        <v>-4657</v>
      </c>
      <c r="F10" s="112"/>
      <c r="G10" s="94"/>
      <c r="H10" s="94"/>
      <c r="I10" s="94"/>
      <c r="J10" s="94"/>
    </row>
    <row r="11" spans="2:10">
      <c r="B11" s="17" t="s">
        <v>220</v>
      </c>
      <c r="C11" s="112">
        <v>-28295</v>
      </c>
      <c r="D11" s="112"/>
      <c r="E11" s="112">
        <v>25994</v>
      </c>
      <c r="F11" s="112"/>
      <c r="G11" s="94"/>
      <c r="H11" s="94"/>
      <c r="I11" s="94"/>
      <c r="J11" s="94"/>
    </row>
    <row r="12" spans="2:10" ht="24">
      <c r="B12" s="17" t="s">
        <v>221</v>
      </c>
      <c r="C12" s="112">
        <v>-27290</v>
      </c>
      <c r="D12" s="112"/>
      <c r="E12" s="112">
        <v>7168</v>
      </c>
      <c r="F12" s="112"/>
      <c r="G12" s="94"/>
      <c r="H12" s="94"/>
      <c r="I12" s="94"/>
      <c r="J12" s="94"/>
    </row>
    <row r="13" spans="2:10">
      <c r="B13" s="13" t="s">
        <v>222</v>
      </c>
      <c r="C13" s="112">
        <v>-57147</v>
      </c>
      <c r="D13" s="112"/>
      <c r="E13" s="112">
        <v>28505</v>
      </c>
      <c r="F13" s="112"/>
      <c r="G13" s="94"/>
      <c r="H13" s="94"/>
      <c r="I13" s="94"/>
      <c r="J13" s="94"/>
    </row>
    <row r="14" spans="2:10">
      <c r="B14" s="13" t="s">
        <v>223</v>
      </c>
      <c r="C14" s="112">
        <v>0</v>
      </c>
      <c r="D14" s="112"/>
      <c r="E14" s="112">
        <v>0</v>
      </c>
      <c r="F14" s="112"/>
      <c r="G14" s="94"/>
      <c r="H14" s="94"/>
      <c r="I14" s="94"/>
      <c r="J14" s="94"/>
    </row>
    <row r="15" spans="2:10">
      <c r="B15" s="17" t="s">
        <v>224</v>
      </c>
      <c r="C15" s="112">
        <v>0</v>
      </c>
      <c r="D15" s="112"/>
      <c r="E15" s="112">
        <v>0</v>
      </c>
      <c r="F15" s="112"/>
      <c r="G15" s="94"/>
      <c r="H15" s="94"/>
      <c r="I15" s="94"/>
      <c r="J15" s="94"/>
    </row>
    <row r="16" spans="2:10">
      <c r="B16" s="17" t="s">
        <v>225</v>
      </c>
      <c r="C16" s="112">
        <v>0</v>
      </c>
      <c r="D16" s="112"/>
      <c r="E16" s="112">
        <v>0</v>
      </c>
      <c r="F16" s="112"/>
      <c r="G16" s="94"/>
      <c r="H16" s="94"/>
      <c r="I16" s="94"/>
      <c r="J16" s="94"/>
    </row>
    <row r="17" spans="2:10">
      <c r="B17" s="17" t="s">
        <v>226</v>
      </c>
      <c r="C17" s="112">
        <v>0</v>
      </c>
      <c r="D17" s="112"/>
      <c r="E17" s="112">
        <v>0</v>
      </c>
      <c r="F17" s="112"/>
      <c r="G17" s="94"/>
      <c r="H17" s="94"/>
      <c r="I17" s="94"/>
      <c r="J17" s="94"/>
    </row>
    <row r="18" spans="2:10">
      <c r="B18" s="13" t="s">
        <v>227</v>
      </c>
      <c r="C18" s="112">
        <v>-40790</v>
      </c>
      <c r="D18" s="112"/>
      <c r="E18" s="112">
        <v>-101784</v>
      </c>
      <c r="F18" s="112"/>
      <c r="G18" s="94"/>
      <c r="H18" s="94"/>
      <c r="I18" s="94"/>
      <c r="J18" s="94"/>
    </row>
    <row r="19" spans="2:10">
      <c r="B19" s="17" t="s">
        <v>228</v>
      </c>
      <c r="C19" s="112">
        <v>6180</v>
      </c>
      <c r="D19" s="112"/>
      <c r="E19" s="112">
        <v>14637</v>
      </c>
      <c r="F19" s="112"/>
      <c r="G19" s="94"/>
      <c r="H19" s="94"/>
      <c r="I19" s="94"/>
      <c r="J19" s="94"/>
    </row>
    <row r="20" spans="2:10">
      <c r="B20" s="17" t="s">
        <v>229</v>
      </c>
      <c r="C20" s="112">
        <v>-46970</v>
      </c>
      <c r="D20" s="112"/>
      <c r="E20" s="112">
        <v>-116421</v>
      </c>
      <c r="F20" s="112"/>
      <c r="G20" s="94"/>
      <c r="H20" s="94"/>
      <c r="I20" s="94"/>
      <c r="J20" s="94"/>
    </row>
    <row r="21" spans="2:10" ht="24">
      <c r="B21" s="13" t="s">
        <v>230</v>
      </c>
      <c r="C21" s="112">
        <v>-97937</v>
      </c>
      <c r="D21" s="112"/>
      <c r="E21" s="112">
        <v>-73279</v>
      </c>
      <c r="F21" s="112"/>
      <c r="G21" s="94"/>
      <c r="H21" s="94"/>
      <c r="I21" s="94"/>
      <c r="J21" s="94"/>
    </row>
    <row r="22" spans="2:10">
      <c r="B22" s="13" t="s">
        <v>231</v>
      </c>
      <c r="C22" s="112">
        <v>628969</v>
      </c>
      <c r="D22" s="112"/>
      <c r="E22" s="112">
        <v>726906</v>
      </c>
      <c r="F22" s="112"/>
      <c r="G22" s="94"/>
      <c r="H22" s="94"/>
      <c r="I22" s="94"/>
      <c r="J22" s="94"/>
    </row>
    <row r="23" spans="2:10">
      <c r="B23" s="13" t="s">
        <v>232</v>
      </c>
      <c r="C23" s="112">
        <v>642579</v>
      </c>
      <c r="D23" s="112"/>
      <c r="E23" s="112">
        <v>774168</v>
      </c>
      <c r="F23" s="112"/>
      <c r="G23" s="94"/>
      <c r="H23" s="94"/>
      <c r="I23" s="94"/>
      <c r="J23" s="94"/>
    </row>
    <row r="24" spans="2:10">
      <c r="B24" s="20" t="s">
        <v>452</v>
      </c>
      <c r="C24" s="111"/>
      <c r="D24" s="111"/>
      <c r="E24" s="111"/>
      <c r="F24" s="111"/>
      <c r="G24" s="94"/>
      <c r="H24" s="94"/>
      <c r="I24" s="94"/>
      <c r="J24" s="94"/>
    </row>
    <row r="25" spans="2:10" ht="24">
      <c r="B25" s="13" t="s">
        <v>453</v>
      </c>
      <c r="C25" s="111"/>
      <c r="D25" s="111"/>
      <c r="E25" s="111"/>
      <c r="F25" s="111"/>
      <c r="G25" s="94"/>
      <c r="H25" s="94"/>
      <c r="I25" s="94"/>
      <c r="J25" s="94"/>
    </row>
    <row r="26" spans="2:10">
      <c r="B26" s="17" t="s">
        <v>165</v>
      </c>
      <c r="C26" s="111"/>
      <c r="D26" s="111"/>
      <c r="E26" s="111"/>
      <c r="F26" s="111"/>
      <c r="G26" s="94"/>
      <c r="H26" s="94"/>
      <c r="I26" s="94"/>
      <c r="J26" s="94"/>
    </row>
    <row r="27" spans="2:10">
      <c r="B27" s="30" t="s">
        <v>454</v>
      </c>
      <c r="C27" s="111">
        <v>42578.04</v>
      </c>
      <c r="D27" s="111"/>
      <c r="E27" s="111">
        <v>106935.54399999999</v>
      </c>
      <c r="F27" s="111"/>
      <c r="G27" s="94"/>
      <c r="H27" s="94"/>
      <c r="I27" s="94"/>
      <c r="J27" s="94"/>
    </row>
    <row r="28" spans="2:10">
      <c r="B28" s="30" t="s">
        <v>455</v>
      </c>
      <c r="C28" s="111">
        <v>392265.73</v>
      </c>
      <c r="D28" s="111"/>
      <c r="E28" s="111">
        <v>854092.69099999999</v>
      </c>
      <c r="F28" s="111"/>
      <c r="G28" s="94"/>
      <c r="H28" s="94"/>
      <c r="I28" s="94"/>
      <c r="J28" s="94"/>
    </row>
    <row r="29" spans="2:10">
      <c r="B29" s="30" t="s">
        <v>456</v>
      </c>
      <c r="C29" s="111">
        <v>-349687.69099999999</v>
      </c>
      <c r="D29" s="111"/>
      <c r="E29" s="111">
        <v>-747157.15099999995</v>
      </c>
      <c r="F29" s="111"/>
      <c r="G29" s="94"/>
      <c r="H29" s="94"/>
      <c r="I29" s="94"/>
      <c r="J29" s="94"/>
    </row>
    <row r="30" spans="2:10">
      <c r="B30" s="17" t="s">
        <v>166</v>
      </c>
      <c r="C30" s="111"/>
      <c r="D30" s="111"/>
      <c r="E30" s="111"/>
      <c r="F30" s="111"/>
      <c r="G30" s="94"/>
      <c r="H30" s="94"/>
      <c r="I30" s="94"/>
      <c r="J30" s="94"/>
    </row>
    <row r="31" spans="2:10">
      <c r="B31" s="30" t="s">
        <v>454</v>
      </c>
      <c r="C31" s="111">
        <v>7554.83</v>
      </c>
      <c r="D31" s="111"/>
      <c r="E31" s="111">
        <v>13545.884</v>
      </c>
      <c r="F31" s="111"/>
      <c r="G31" s="94"/>
      <c r="H31" s="94"/>
      <c r="I31" s="94"/>
      <c r="J31" s="94"/>
    </row>
    <row r="32" spans="2:10">
      <c r="B32" s="30" t="s">
        <v>455</v>
      </c>
      <c r="C32" s="111">
        <v>7196.0010000000002</v>
      </c>
      <c r="D32" s="111"/>
      <c r="E32" s="111">
        <v>30847.788</v>
      </c>
      <c r="F32" s="111"/>
      <c r="G32" s="94"/>
      <c r="H32" s="94"/>
      <c r="I32" s="94"/>
      <c r="J32" s="94"/>
    </row>
    <row r="33" spans="2:10">
      <c r="B33" s="30" t="s">
        <v>456</v>
      </c>
      <c r="C33" s="111">
        <v>358.82900000000001</v>
      </c>
      <c r="D33" s="111"/>
      <c r="E33" s="111">
        <v>-17301.903999999999</v>
      </c>
      <c r="F33" s="111"/>
      <c r="G33" s="94"/>
      <c r="H33" s="94"/>
      <c r="I33" s="94"/>
      <c r="J33" s="94"/>
    </row>
    <row r="34" spans="2:10">
      <c r="B34" s="17" t="s">
        <v>167</v>
      </c>
      <c r="C34" s="111"/>
      <c r="D34" s="111"/>
      <c r="E34" s="111"/>
      <c r="F34" s="111"/>
      <c r="G34" s="94"/>
      <c r="H34" s="94"/>
      <c r="I34" s="94"/>
      <c r="J34" s="94"/>
    </row>
    <row r="35" spans="2:10">
      <c r="B35" s="30" t="s">
        <v>454</v>
      </c>
      <c r="C35" s="111">
        <v>4482.7560000000003</v>
      </c>
      <c r="D35" s="111"/>
      <c r="E35" s="111">
        <v>0</v>
      </c>
      <c r="F35" s="111"/>
      <c r="G35" s="94"/>
      <c r="H35" s="94"/>
      <c r="I35" s="94"/>
      <c r="J35" s="94"/>
    </row>
    <row r="36" spans="2:10">
      <c r="B36" s="30" t="s">
        <v>455</v>
      </c>
      <c r="C36" s="111">
        <v>24184.056</v>
      </c>
      <c r="D36" s="111"/>
      <c r="E36" s="111">
        <v>74813.664000000004</v>
      </c>
      <c r="F36" s="111"/>
      <c r="G36" s="94"/>
      <c r="H36" s="94"/>
      <c r="I36" s="94"/>
      <c r="J36" s="94"/>
    </row>
    <row r="37" spans="2:10">
      <c r="B37" s="30" t="s">
        <v>456</v>
      </c>
      <c r="C37" s="111">
        <v>-19701.3</v>
      </c>
      <c r="D37" s="111"/>
      <c r="E37" s="111">
        <v>-74813.664000000004</v>
      </c>
      <c r="F37" s="111"/>
      <c r="G37" s="94"/>
      <c r="H37" s="94"/>
      <c r="I37" s="94"/>
      <c r="J37" s="94"/>
    </row>
    <row r="38" spans="2:10" ht="24">
      <c r="B38" s="13" t="s">
        <v>457</v>
      </c>
      <c r="C38" s="111"/>
      <c r="D38" s="111"/>
      <c r="E38" s="111"/>
      <c r="F38" s="111"/>
      <c r="G38" s="94"/>
      <c r="H38" s="94"/>
      <c r="I38" s="94"/>
      <c r="J38" s="94"/>
    </row>
    <row r="39" spans="2:10">
      <c r="B39" s="17" t="s">
        <v>165</v>
      </c>
      <c r="C39" s="111"/>
      <c r="D39" s="111"/>
      <c r="E39" s="111"/>
      <c r="F39" s="111"/>
      <c r="G39" s="94"/>
      <c r="H39" s="94"/>
      <c r="I39" s="94"/>
      <c r="J39" s="94"/>
    </row>
    <row r="40" spans="2:10">
      <c r="B40" s="30" t="s">
        <v>454</v>
      </c>
      <c r="C40" s="111">
        <v>134155634.3</v>
      </c>
      <c r="D40" s="111"/>
      <c r="E40" s="111">
        <v>134113056.26000001</v>
      </c>
      <c r="F40" s="111"/>
      <c r="G40" s="94"/>
      <c r="H40" s="94"/>
      <c r="I40" s="94"/>
      <c r="J40" s="94"/>
    </row>
    <row r="41" spans="2:10">
      <c r="B41" s="30" t="s">
        <v>455</v>
      </c>
      <c r="C41" s="111">
        <v>129184610.7</v>
      </c>
      <c r="D41" s="111"/>
      <c r="E41" s="111">
        <v>128792344.97</v>
      </c>
      <c r="F41" s="111"/>
      <c r="G41" s="94"/>
      <c r="H41" s="94"/>
      <c r="I41" s="94"/>
      <c r="J41" s="94"/>
    </row>
    <row r="42" spans="2:10">
      <c r="B42" s="30" t="s">
        <v>456</v>
      </c>
      <c r="C42" s="111">
        <v>4971023.5949999997</v>
      </c>
      <c r="D42" s="111"/>
      <c r="E42" s="111">
        <v>5320711.2860000003</v>
      </c>
      <c r="F42" s="111"/>
      <c r="G42" s="94"/>
      <c r="H42" s="94"/>
      <c r="I42" s="94"/>
      <c r="J42" s="94"/>
    </row>
    <row r="43" spans="2:10">
      <c r="B43" s="30" t="s">
        <v>458</v>
      </c>
      <c r="C43" s="111">
        <v>4971023.5949999997</v>
      </c>
      <c r="D43" s="111"/>
      <c r="E43" s="111">
        <v>5320711.2860000003</v>
      </c>
      <c r="F43" s="111"/>
      <c r="G43" s="94"/>
      <c r="H43" s="94"/>
      <c r="I43" s="94"/>
      <c r="J43" s="94"/>
    </row>
    <row r="44" spans="2:10">
      <c r="B44" s="17" t="s">
        <v>166</v>
      </c>
      <c r="C44" s="111"/>
      <c r="D44" s="111"/>
      <c r="E44" s="111"/>
      <c r="F44" s="111"/>
      <c r="G44" s="94"/>
      <c r="H44" s="94"/>
      <c r="I44" s="94"/>
      <c r="J44" s="94"/>
    </row>
    <row r="45" spans="2:10">
      <c r="B45" s="30" t="s">
        <v>454</v>
      </c>
      <c r="C45" s="111">
        <v>703356.99100000004</v>
      </c>
      <c r="D45" s="111"/>
      <c r="E45" s="111">
        <v>695802.16099999996</v>
      </c>
      <c r="F45" s="111"/>
      <c r="G45" s="94"/>
      <c r="H45" s="94"/>
      <c r="I45" s="94"/>
      <c r="J45" s="94"/>
    </row>
    <row r="46" spans="2:10">
      <c r="B46" s="30" t="s">
        <v>455</v>
      </c>
      <c r="C46" s="111">
        <v>501228.62599999999</v>
      </c>
      <c r="D46" s="111"/>
      <c r="E46" s="111">
        <v>494032.625</v>
      </c>
      <c r="F46" s="111"/>
      <c r="G46" s="94"/>
      <c r="H46" s="94"/>
      <c r="I46" s="94"/>
      <c r="J46" s="94"/>
    </row>
    <row r="47" spans="2:10">
      <c r="B47" s="30" t="s">
        <v>456</v>
      </c>
      <c r="C47" s="111">
        <v>202128.36499999999</v>
      </c>
      <c r="D47" s="111"/>
      <c r="E47" s="111">
        <v>201769.53599999999</v>
      </c>
      <c r="F47" s="111"/>
      <c r="G47" s="94"/>
      <c r="H47" s="94"/>
      <c r="I47" s="94"/>
      <c r="J47" s="94"/>
    </row>
    <row r="48" spans="2:10">
      <c r="B48" s="30" t="s">
        <v>458</v>
      </c>
      <c r="C48" s="111">
        <v>202128.36499999999</v>
      </c>
      <c r="D48" s="111"/>
      <c r="E48" s="111">
        <v>201769.53599999999</v>
      </c>
      <c r="F48" s="111"/>
      <c r="G48" s="94"/>
      <c r="H48" s="94"/>
      <c r="I48" s="94"/>
      <c r="J48" s="94"/>
    </row>
    <row r="49" spans="2:10">
      <c r="B49" s="17" t="s">
        <v>167</v>
      </c>
      <c r="C49" s="111"/>
      <c r="D49" s="111"/>
      <c r="E49" s="111"/>
      <c r="F49" s="111"/>
      <c r="G49" s="94"/>
      <c r="H49" s="94"/>
      <c r="I49" s="94"/>
      <c r="J49" s="94"/>
    </row>
    <row r="50" spans="2:10">
      <c r="B50" s="30" t="s">
        <v>454</v>
      </c>
      <c r="C50" s="111">
        <v>81139514.584999993</v>
      </c>
      <c r="D50" s="111"/>
      <c r="E50" s="111">
        <v>81135031.828999996</v>
      </c>
      <c r="F50" s="111"/>
      <c r="G50" s="94"/>
      <c r="H50" s="94"/>
      <c r="I50" s="94"/>
      <c r="J50" s="94"/>
    </row>
    <row r="51" spans="2:10">
      <c r="B51" s="30" t="s">
        <v>455</v>
      </c>
      <c r="C51" s="111">
        <v>80717045.166999996</v>
      </c>
      <c r="D51" s="111"/>
      <c r="E51" s="111">
        <v>80692861.111000001</v>
      </c>
      <c r="F51" s="111"/>
      <c r="G51" s="94"/>
      <c r="H51" s="94"/>
      <c r="I51" s="94"/>
      <c r="J51" s="94"/>
    </row>
    <row r="52" spans="2:10">
      <c r="B52" s="30" t="s">
        <v>456</v>
      </c>
      <c r="C52" s="111">
        <v>422469.41800000001</v>
      </c>
      <c r="D52" s="111"/>
      <c r="E52" s="111">
        <v>442170.71799999999</v>
      </c>
      <c r="F52" s="111"/>
      <c r="G52" s="94"/>
      <c r="H52" s="94"/>
      <c r="I52" s="94"/>
      <c r="J52" s="94"/>
    </row>
    <row r="53" spans="2:10">
      <c r="B53" s="30" t="s">
        <v>458</v>
      </c>
      <c r="C53" s="111">
        <v>422469.41800000001</v>
      </c>
      <c r="D53" s="111"/>
      <c r="E53" s="111">
        <v>442170.71799999999</v>
      </c>
      <c r="F53" s="111"/>
      <c r="G53" s="94"/>
      <c r="H53" s="94"/>
      <c r="I53" s="94"/>
      <c r="J53" s="94"/>
    </row>
    <row r="54" spans="2:10" ht="24">
      <c r="B54" s="45" t="s">
        <v>459</v>
      </c>
      <c r="C54" s="107"/>
      <c r="D54" s="107"/>
      <c r="E54" s="107"/>
      <c r="F54" s="107"/>
      <c r="G54" s="94"/>
      <c r="H54" s="94"/>
      <c r="I54" s="94"/>
      <c r="J54" s="94"/>
    </row>
    <row r="55" spans="2:10" ht="24">
      <c r="B55" s="46" t="s">
        <v>460</v>
      </c>
      <c r="C55" s="107"/>
      <c r="D55" s="107"/>
      <c r="E55" s="107"/>
      <c r="F55" s="107"/>
      <c r="G55" s="108"/>
      <c r="H55" s="109"/>
      <c r="I55" s="109"/>
      <c r="J55" s="109"/>
    </row>
    <row r="56" spans="2:10">
      <c r="B56" s="47" t="s">
        <v>165</v>
      </c>
      <c r="C56" s="110">
        <v>118.95</v>
      </c>
      <c r="D56" s="110"/>
      <c r="E56" s="110">
        <v>114.9</v>
      </c>
      <c r="F56" s="110"/>
      <c r="G56" s="94"/>
      <c r="H56" s="94"/>
      <c r="I56" s="94"/>
      <c r="J56" s="94"/>
    </row>
    <row r="57" spans="2:10">
      <c r="B57" s="47" t="s">
        <v>166</v>
      </c>
      <c r="C57" s="110">
        <v>141.46</v>
      </c>
      <c r="D57" s="110"/>
      <c r="E57" s="110">
        <v>135.96</v>
      </c>
      <c r="F57" s="110"/>
      <c r="G57" s="94"/>
      <c r="H57" s="94"/>
      <c r="I57" s="94"/>
      <c r="J57" s="94"/>
    </row>
    <row r="58" spans="2:10">
      <c r="B58" s="47" t="s">
        <v>167</v>
      </c>
      <c r="C58" s="110">
        <v>148.1</v>
      </c>
      <c r="D58" s="110"/>
      <c r="E58" s="110">
        <v>141.63999999999999</v>
      </c>
      <c r="F58" s="110"/>
      <c r="G58" s="94"/>
      <c r="H58" s="94"/>
      <c r="I58" s="94"/>
      <c r="J58" s="94"/>
    </row>
    <row r="59" spans="2:10" ht="24">
      <c r="B59" s="46" t="s">
        <v>461</v>
      </c>
      <c r="C59" s="107"/>
      <c r="D59" s="107"/>
      <c r="E59" s="107"/>
      <c r="F59" s="107"/>
      <c r="G59" s="108"/>
      <c r="H59" s="109"/>
      <c r="I59" s="109"/>
      <c r="J59" s="109"/>
    </row>
    <row r="60" spans="2:10">
      <c r="B60" s="47" t="s">
        <v>165</v>
      </c>
      <c r="C60" s="110">
        <v>109.56</v>
      </c>
      <c r="D60" s="110"/>
      <c r="E60" s="110">
        <v>118.95</v>
      </c>
      <c r="F60" s="110"/>
      <c r="G60" s="94"/>
      <c r="H60" s="94"/>
      <c r="I60" s="94"/>
      <c r="J60" s="94"/>
    </row>
    <row r="61" spans="2:10">
      <c r="B61" s="47" t="s">
        <v>166</v>
      </c>
      <c r="C61" s="110">
        <v>130.30000000000001</v>
      </c>
      <c r="D61" s="110"/>
      <c r="E61" s="110">
        <v>141.46</v>
      </c>
      <c r="F61" s="110"/>
      <c r="G61" s="94"/>
      <c r="H61" s="94"/>
      <c r="I61" s="94"/>
      <c r="J61" s="94"/>
    </row>
    <row r="62" spans="2:10">
      <c r="B62" s="47" t="s">
        <v>167</v>
      </c>
      <c r="C62" s="110">
        <v>136.69</v>
      </c>
      <c r="D62" s="110"/>
      <c r="E62" s="110">
        <v>148.1</v>
      </c>
      <c r="F62" s="110"/>
      <c r="G62" s="94"/>
      <c r="H62" s="94"/>
      <c r="I62" s="94"/>
      <c r="J62" s="94"/>
    </row>
    <row r="63" spans="2:10" ht="24">
      <c r="B63" s="46" t="s">
        <v>462</v>
      </c>
      <c r="C63" s="107"/>
      <c r="D63" s="107"/>
      <c r="E63" s="107"/>
      <c r="F63" s="107"/>
      <c r="G63" s="108"/>
      <c r="H63" s="109"/>
      <c r="I63" s="109"/>
      <c r="J63" s="109"/>
    </row>
    <row r="64" spans="2:10">
      <c r="B64" s="47" t="s">
        <v>165</v>
      </c>
      <c r="C64" s="105">
        <v>-15.87</v>
      </c>
      <c r="D64" s="105"/>
      <c r="E64" s="105">
        <v>3.52</v>
      </c>
      <c r="F64" s="105"/>
      <c r="G64" s="94"/>
      <c r="H64" s="94"/>
      <c r="I64" s="94"/>
      <c r="J64" s="94"/>
    </row>
    <row r="65" spans="2:10">
      <c r="B65" s="47" t="s">
        <v>166</v>
      </c>
      <c r="C65" s="105">
        <v>-15.87</v>
      </c>
      <c r="D65" s="105"/>
      <c r="E65" s="105">
        <v>4.05</v>
      </c>
      <c r="F65" s="105"/>
      <c r="G65" s="94"/>
      <c r="H65" s="94"/>
      <c r="I65" s="94"/>
      <c r="J65" s="94"/>
    </row>
    <row r="66" spans="2:10">
      <c r="B66" s="47" t="s">
        <v>167</v>
      </c>
      <c r="C66" s="105">
        <v>-15.49</v>
      </c>
      <c r="D66" s="105"/>
      <c r="E66" s="105">
        <v>4.5599999999999996</v>
      </c>
      <c r="F66" s="105"/>
      <c r="G66" s="94"/>
      <c r="H66" s="94"/>
      <c r="I66" s="94"/>
      <c r="J66" s="94"/>
    </row>
    <row r="67" spans="2:10" ht="24">
      <c r="B67" s="46" t="s">
        <v>463</v>
      </c>
      <c r="C67" s="107"/>
      <c r="D67" s="107"/>
      <c r="E67" s="107"/>
      <c r="F67" s="107"/>
      <c r="G67" s="108"/>
      <c r="H67" s="109"/>
      <c r="I67" s="109"/>
      <c r="J67" s="109"/>
    </row>
    <row r="68" spans="2:10">
      <c r="B68" s="47" t="s">
        <v>165</v>
      </c>
      <c r="C68" s="66">
        <v>92.6</v>
      </c>
      <c r="D68" s="67">
        <v>43906</v>
      </c>
      <c r="E68" s="66">
        <v>114</v>
      </c>
      <c r="F68" s="67">
        <v>43468</v>
      </c>
    </row>
    <row r="69" spans="2:10">
      <c r="B69" s="47" t="s">
        <v>166</v>
      </c>
      <c r="C69" s="66">
        <v>110.13</v>
      </c>
      <c r="D69" s="67">
        <v>43906</v>
      </c>
      <c r="E69" s="66">
        <v>134.9</v>
      </c>
      <c r="F69" s="67">
        <v>43468</v>
      </c>
    </row>
    <row r="70" spans="2:10">
      <c r="B70" s="47" t="s">
        <v>167</v>
      </c>
      <c r="C70" s="66">
        <v>115.4</v>
      </c>
      <c r="D70" s="67">
        <v>43906</v>
      </c>
      <c r="E70" s="66">
        <v>140.54</v>
      </c>
      <c r="F70" s="67">
        <v>43468</v>
      </c>
    </row>
    <row r="71" spans="2:10" ht="24">
      <c r="B71" s="46" t="s">
        <v>464</v>
      </c>
      <c r="C71" s="66"/>
      <c r="D71" s="67"/>
      <c r="E71" s="66"/>
      <c r="F71" s="67"/>
      <c r="G71" s="68"/>
      <c r="H71" s="69"/>
      <c r="I71" s="70"/>
      <c r="J71" s="69"/>
    </row>
    <row r="72" spans="2:10">
      <c r="B72" s="47" t="s">
        <v>165</v>
      </c>
      <c r="C72" s="66">
        <v>120.23</v>
      </c>
      <c r="D72" s="67">
        <v>43832</v>
      </c>
      <c r="E72" s="66">
        <v>121.24</v>
      </c>
      <c r="F72" s="67">
        <v>43670</v>
      </c>
    </row>
    <row r="73" spans="2:10">
      <c r="B73" s="47" t="s">
        <v>166</v>
      </c>
      <c r="C73" s="66">
        <v>142.99</v>
      </c>
      <c r="D73" s="67">
        <v>43832</v>
      </c>
      <c r="E73" s="66">
        <v>143.87</v>
      </c>
      <c r="F73" s="67">
        <v>43670</v>
      </c>
    </row>
    <row r="74" spans="2:10">
      <c r="B74" s="47" t="s">
        <v>167</v>
      </c>
      <c r="C74" s="66">
        <v>149.71</v>
      </c>
      <c r="D74" s="67">
        <v>43832</v>
      </c>
      <c r="E74" s="66">
        <v>150.30000000000001</v>
      </c>
      <c r="F74" s="67">
        <v>43670</v>
      </c>
    </row>
    <row r="75" spans="2:10" ht="24">
      <c r="B75" s="46" t="s">
        <v>465</v>
      </c>
      <c r="C75" s="66"/>
      <c r="D75" s="67"/>
      <c r="E75" s="66"/>
      <c r="F75" s="67"/>
      <c r="G75" s="68"/>
      <c r="H75" s="69"/>
      <c r="I75" s="70"/>
      <c r="J75" s="69"/>
    </row>
    <row r="76" spans="2:10">
      <c r="B76" s="47" t="s">
        <v>165</v>
      </c>
      <c r="C76" s="66">
        <v>109.61</v>
      </c>
      <c r="D76" s="67">
        <v>44012</v>
      </c>
      <c r="E76" s="66">
        <v>118.96</v>
      </c>
      <c r="F76" s="67">
        <v>43829</v>
      </c>
    </row>
    <row r="77" spans="2:10">
      <c r="B77" s="47" t="s">
        <v>166</v>
      </c>
      <c r="C77" s="66">
        <v>130.35</v>
      </c>
      <c r="D77" s="67">
        <v>44012</v>
      </c>
      <c r="E77" s="66">
        <v>141.47</v>
      </c>
      <c r="F77" s="67">
        <v>43829</v>
      </c>
    </row>
    <row r="78" spans="2:10">
      <c r="B78" s="47" t="s">
        <v>167</v>
      </c>
      <c r="C78" s="66">
        <v>136.74</v>
      </c>
      <c r="D78" s="67">
        <v>44012</v>
      </c>
      <c r="E78" s="66">
        <v>148.11000000000001</v>
      </c>
      <c r="F78" s="67">
        <v>43829</v>
      </c>
    </row>
    <row r="79" spans="2:10" ht="24">
      <c r="B79" s="48" t="s">
        <v>466</v>
      </c>
      <c r="C79" s="106">
        <v>3</v>
      </c>
      <c r="D79" s="106"/>
      <c r="E79" s="106">
        <v>3.46</v>
      </c>
      <c r="F79" s="106"/>
      <c r="G79" s="94"/>
      <c r="H79" s="94"/>
      <c r="I79" s="94"/>
      <c r="J79" s="94"/>
    </row>
    <row r="80" spans="2:10">
      <c r="B80" s="49" t="s">
        <v>198</v>
      </c>
      <c r="C80" s="105">
        <v>2.87</v>
      </c>
      <c r="D80" s="105"/>
      <c r="E80" s="105">
        <v>3.39</v>
      </c>
      <c r="F80" s="105"/>
      <c r="G80" s="94"/>
      <c r="H80" s="94"/>
      <c r="I80" s="94"/>
      <c r="J80" s="94"/>
    </row>
    <row r="81" spans="2:10">
      <c r="B81" s="50" t="s">
        <v>199</v>
      </c>
      <c r="C81" s="105" t="s">
        <v>0</v>
      </c>
      <c r="D81" s="105"/>
      <c r="E81" s="105" t="s">
        <v>0</v>
      </c>
      <c r="F81" s="105"/>
      <c r="G81" s="94"/>
      <c r="H81" s="94"/>
      <c r="I81" s="94"/>
      <c r="J81" s="94"/>
    </row>
    <row r="82" spans="2:10">
      <c r="B82" s="50" t="s">
        <v>10</v>
      </c>
      <c r="C82" s="105">
        <v>0.02</v>
      </c>
      <c r="D82" s="105"/>
      <c r="E82" s="105">
        <v>0.01</v>
      </c>
      <c r="F82" s="105"/>
      <c r="G82" s="94"/>
      <c r="H82" s="94"/>
      <c r="I82" s="94"/>
      <c r="J82" s="94"/>
    </row>
    <row r="83" spans="2:10">
      <c r="B83" s="50" t="s">
        <v>200</v>
      </c>
      <c r="C83" s="105" t="s">
        <v>0</v>
      </c>
      <c r="D83" s="105"/>
      <c r="E83" s="105" t="s">
        <v>0</v>
      </c>
      <c r="F83" s="105"/>
      <c r="G83" s="94"/>
      <c r="H83" s="94"/>
      <c r="I83" s="94"/>
      <c r="J83" s="94"/>
    </row>
    <row r="84" spans="2:10">
      <c r="B84" s="50" t="s">
        <v>201</v>
      </c>
      <c r="C84" s="105" t="s">
        <v>0</v>
      </c>
      <c r="D84" s="105"/>
      <c r="E84" s="105" t="s">
        <v>0</v>
      </c>
      <c r="F84" s="105"/>
      <c r="G84" s="94"/>
      <c r="H84" s="94"/>
      <c r="I84" s="94"/>
      <c r="J84" s="94"/>
    </row>
    <row r="85" spans="2:10">
      <c r="B85" s="50" t="s">
        <v>202</v>
      </c>
      <c r="C85" s="105" t="s">
        <v>0</v>
      </c>
      <c r="D85" s="105"/>
      <c r="E85" s="105" t="s">
        <v>0</v>
      </c>
      <c r="F85" s="105"/>
      <c r="G85" s="94"/>
      <c r="H85" s="94"/>
      <c r="I85" s="94"/>
      <c r="J85" s="94"/>
    </row>
    <row r="86" spans="2:10" s="6" customFormat="1" ht="12">
      <c r="B86" s="12" t="s">
        <v>6</v>
      </c>
    </row>
    <row r="87" spans="2:10" s="6" customFormat="1" ht="12">
      <c r="B87" s="113"/>
      <c r="C87" s="113"/>
      <c r="D87" s="113"/>
      <c r="E87" s="113"/>
      <c r="F87" s="113"/>
    </row>
    <row r="88" spans="2:10" ht="7.5" customHeight="1">
      <c r="G88" s="3"/>
      <c r="H88" s="3"/>
      <c r="I88" s="3"/>
      <c r="J88" s="3"/>
    </row>
    <row r="89" spans="2:10">
      <c r="G89" s="3"/>
      <c r="H89" s="3"/>
      <c r="I89" s="3"/>
      <c r="J89" s="3"/>
    </row>
    <row r="90" spans="2:10">
      <c r="G90" s="3"/>
      <c r="H90" s="3"/>
      <c r="I90" s="3"/>
      <c r="J90" s="3"/>
    </row>
    <row r="91" spans="2:10">
      <c r="G91" s="3"/>
      <c r="H91" s="3"/>
      <c r="I91" s="3"/>
      <c r="J91" s="3"/>
    </row>
    <row r="92" spans="2:10">
      <c r="G92" s="3"/>
      <c r="H92" s="3"/>
      <c r="I92" s="3"/>
      <c r="J92" s="3"/>
    </row>
    <row r="93" spans="2:10">
      <c r="G93" s="3"/>
      <c r="H93" s="3"/>
      <c r="I93" s="3"/>
      <c r="J93" s="3"/>
    </row>
    <row r="94" spans="2:10">
      <c r="G94" s="3"/>
      <c r="H94" s="3"/>
      <c r="I94" s="3"/>
      <c r="J94" s="3"/>
    </row>
    <row r="95" spans="2:10">
      <c r="G95" s="3"/>
      <c r="H95" s="3"/>
      <c r="I95" s="3"/>
      <c r="J95" s="3"/>
    </row>
    <row r="96" spans="2:10">
      <c r="G96" s="3"/>
      <c r="H96" s="3"/>
      <c r="I96" s="3"/>
      <c r="J96" s="3"/>
    </row>
    <row r="97" spans="7:10">
      <c r="G97" s="3"/>
      <c r="H97" s="3"/>
      <c r="I97" s="3"/>
      <c r="J97" s="3"/>
    </row>
    <row r="98" spans="7:10">
      <c r="G98" s="3"/>
      <c r="H98" s="3"/>
      <c r="I98" s="3"/>
      <c r="J98" s="3"/>
    </row>
    <row r="99" spans="7:10">
      <c r="G99" s="3"/>
      <c r="H99" s="3"/>
      <c r="I99" s="3"/>
      <c r="J99" s="3"/>
    </row>
    <row r="100" spans="7:10">
      <c r="G100" s="3"/>
      <c r="H100" s="3"/>
      <c r="I100" s="3"/>
      <c r="J100" s="3"/>
    </row>
    <row r="101" spans="7:10">
      <c r="G101" s="3"/>
      <c r="H101" s="3"/>
      <c r="I101" s="3"/>
      <c r="J101" s="3"/>
    </row>
    <row r="102" spans="7:10">
      <c r="G102" s="3"/>
      <c r="H102" s="3"/>
      <c r="I102" s="3"/>
      <c r="J102" s="3"/>
    </row>
    <row r="103" spans="7:10">
      <c r="G103" s="3"/>
      <c r="H103" s="3"/>
      <c r="I103" s="3"/>
      <c r="J103" s="3"/>
    </row>
    <row r="104" spans="7:10">
      <c r="G104" s="3"/>
      <c r="H104" s="3"/>
      <c r="I104" s="3"/>
      <c r="J104" s="3"/>
    </row>
    <row r="105" spans="7:10">
      <c r="G105" s="3"/>
      <c r="H105" s="3"/>
      <c r="I105" s="3"/>
      <c r="J105" s="3"/>
    </row>
    <row r="106" spans="7:10">
      <c r="G106" s="3"/>
      <c r="H106" s="3"/>
      <c r="I106" s="3"/>
      <c r="J106" s="3"/>
    </row>
    <row r="107" spans="7:10">
      <c r="G107" s="3"/>
      <c r="H107" s="3"/>
      <c r="I107" s="3"/>
      <c r="J107" s="3"/>
    </row>
    <row r="108" spans="7:10">
      <c r="G108" s="3"/>
      <c r="H108" s="3"/>
      <c r="I108" s="3"/>
      <c r="J108" s="3"/>
    </row>
    <row r="109" spans="7:10">
      <c r="G109" s="3"/>
      <c r="H109" s="3"/>
      <c r="I109" s="3"/>
      <c r="J109" s="3"/>
    </row>
    <row r="110" spans="7:10">
      <c r="G110" s="3"/>
      <c r="H110" s="3"/>
      <c r="I110" s="3"/>
      <c r="J110" s="3"/>
    </row>
    <row r="111" spans="7:10">
      <c r="G111" s="3"/>
      <c r="H111" s="3"/>
      <c r="I111" s="3"/>
      <c r="J111" s="3"/>
    </row>
    <row r="112" spans="7:10">
      <c r="G112" s="3"/>
      <c r="H112" s="3"/>
      <c r="I112" s="3"/>
      <c r="J112" s="3"/>
    </row>
    <row r="113" spans="7:10">
      <c r="G113" s="3"/>
      <c r="H113" s="3"/>
      <c r="I113" s="3"/>
      <c r="J113" s="3"/>
    </row>
    <row r="114" spans="7:10">
      <c r="G114" s="3"/>
      <c r="H114" s="3"/>
      <c r="I114" s="3"/>
      <c r="J114" s="3"/>
    </row>
    <row r="115" spans="7:10">
      <c r="G115" s="3"/>
      <c r="H115" s="3"/>
      <c r="I115" s="3"/>
      <c r="J115" s="3"/>
    </row>
    <row r="116" spans="7:10">
      <c r="G116" s="3"/>
      <c r="H116" s="3"/>
      <c r="I116" s="3"/>
      <c r="J116" s="3"/>
    </row>
    <row r="117" spans="7:10">
      <c r="G117" s="3"/>
      <c r="H117" s="3"/>
      <c r="I117" s="3"/>
      <c r="J117" s="3"/>
    </row>
    <row r="118" spans="7:10">
      <c r="G118" s="3"/>
      <c r="H118" s="3"/>
      <c r="I118" s="3"/>
      <c r="J118" s="3"/>
    </row>
    <row r="119" spans="7:10">
      <c r="G119" s="3"/>
      <c r="H119" s="3"/>
      <c r="I119" s="3"/>
      <c r="J119" s="3"/>
    </row>
    <row r="120" spans="7:10">
      <c r="G120" s="3"/>
      <c r="H120" s="3"/>
      <c r="I120" s="3"/>
      <c r="J120" s="3"/>
    </row>
    <row r="121" spans="7:10">
      <c r="G121" s="3"/>
      <c r="H121" s="3"/>
      <c r="I121" s="3"/>
      <c r="J121" s="3"/>
    </row>
    <row r="122" spans="7:10">
      <c r="G122" s="3"/>
      <c r="H122" s="3"/>
      <c r="I122" s="3"/>
      <c r="J122" s="3"/>
    </row>
    <row r="123" spans="7:10">
      <c r="G123" s="3"/>
      <c r="H123" s="3"/>
      <c r="I123" s="3"/>
      <c r="J123" s="3"/>
    </row>
    <row r="124" spans="7:10">
      <c r="G124" s="3"/>
      <c r="H124" s="3"/>
      <c r="I124" s="3"/>
      <c r="J124" s="3"/>
    </row>
    <row r="125" spans="7:10">
      <c r="G125" s="3"/>
      <c r="H125" s="3"/>
      <c r="I125" s="3"/>
      <c r="J125" s="3"/>
    </row>
    <row r="126" spans="7:10">
      <c r="G126" s="3"/>
      <c r="H126" s="3"/>
      <c r="I126" s="3"/>
      <c r="J126" s="3"/>
    </row>
    <row r="127" spans="7:10">
      <c r="G127" s="3"/>
      <c r="H127" s="3"/>
      <c r="I127" s="3"/>
      <c r="J127" s="3"/>
    </row>
    <row r="128" spans="7:10">
      <c r="G128" s="3"/>
      <c r="H128" s="3"/>
      <c r="I128" s="3"/>
      <c r="J128" s="3"/>
    </row>
    <row r="129" spans="7:10">
      <c r="G129" s="3"/>
      <c r="H129" s="3"/>
      <c r="I129" s="3"/>
      <c r="J129" s="3"/>
    </row>
    <row r="130" spans="7:10">
      <c r="G130" s="3"/>
      <c r="H130" s="3"/>
      <c r="I130" s="3"/>
      <c r="J130" s="3"/>
    </row>
    <row r="131" spans="7:10">
      <c r="G131" s="3"/>
      <c r="H131" s="3"/>
      <c r="I131" s="3"/>
      <c r="J131" s="3"/>
    </row>
    <row r="132" spans="7:10">
      <c r="G132" s="3"/>
      <c r="H132" s="3"/>
      <c r="I132" s="3"/>
      <c r="J132" s="3"/>
    </row>
    <row r="133" spans="7:10">
      <c r="G133" s="3"/>
      <c r="H133" s="3"/>
      <c r="I133" s="3"/>
      <c r="J133" s="3"/>
    </row>
    <row r="134" spans="7:10">
      <c r="G134" s="3"/>
      <c r="H134" s="3"/>
      <c r="I134" s="3"/>
      <c r="J134" s="3"/>
    </row>
    <row r="135" spans="7:10">
      <c r="G135" s="3"/>
      <c r="H135" s="3"/>
      <c r="I135" s="3"/>
      <c r="J135" s="3"/>
    </row>
    <row r="136" spans="7:10">
      <c r="G136" s="3"/>
      <c r="H136" s="3"/>
      <c r="I136" s="3"/>
      <c r="J136" s="3"/>
    </row>
    <row r="137" spans="7:10">
      <c r="G137" s="3"/>
      <c r="H137" s="3"/>
      <c r="I137" s="3"/>
      <c r="J137" s="3"/>
    </row>
    <row r="138" spans="7:10">
      <c r="G138" s="3"/>
      <c r="H138" s="3"/>
      <c r="I138" s="3"/>
      <c r="J138" s="3"/>
    </row>
    <row r="139" spans="7:10">
      <c r="G139" s="3"/>
      <c r="H139" s="3"/>
      <c r="I139" s="3"/>
      <c r="J139" s="3"/>
    </row>
    <row r="140" spans="7:10">
      <c r="G140" s="3"/>
      <c r="H140" s="3"/>
      <c r="I140" s="3"/>
      <c r="J140" s="3"/>
    </row>
    <row r="141" spans="7:10">
      <c r="G141" s="3"/>
      <c r="H141" s="3"/>
      <c r="I141" s="3"/>
      <c r="J141" s="3"/>
    </row>
    <row r="142" spans="7:10">
      <c r="G142" s="3"/>
      <c r="H142" s="3"/>
      <c r="I142" s="3"/>
      <c r="J142" s="3"/>
    </row>
    <row r="143" spans="7:10">
      <c r="G143" s="3"/>
      <c r="H143" s="3"/>
      <c r="I143" s="3"/>
      <c r="J143" s="3"/>
    </row>
    <row r="144" spans="7:10">
      <c r="G144" s="3"/>
      <c r="H144" s="3"/>
      <c r="I144" s="3"/>
      <c r="J144" s="3"/>
    </row>
    <row r="145" spans="7:10">
      <c r="G145" s="3"/>
      <c r="H145" s="3"/>
      <c r="I145" s="3"/>
      <c r="J145" s="3"/>
    </row>
    <row r="146" spans="7:10">
      <c r="G146" s="3"/>
      <c r="H146" s="3"/>
      <c r="I146" s="3"/>
      <c r="J146" s="3"/>
    </row>
    <row r="147" spans="7:10">
      <c r="G147" s="3"/>
      <c r="H147" s="3"/>
      <c r="I147" s="3"/>
      <c r="J147" s="3"/>
    </row>
    <row r="148" spans="7:10">
      <c r="G148" s="3"/>
      <c r="H148" s="3"/>
      <c r="I148" s="3"/>
      <c r="J148" s="3"/>
    </row>
    <row r="149" spans="7:10">
      <c r="G149" s="3"/>
      <c r="H149" s="3"/>
      <c r="I149" s="3"/>
      <c r="J149" s="3"/>
    </row>
    <row r="150" spans="7:10">
      <c r="G150" s="3"/>
      <c r="H150" s="3"/>
      <c r="I150" s="3"/>
      <c r="J150" s="3"/>
    </row>
    <row r="151" spans="7:10">
      <c r="G151" s="3"/>
      <c r="H151" s="3"/>
      <c r="I151" s="3"/>
      <c r="J151" s="3"/>
    </row>
    <row r="152" spans="7:10">
      <c r="G152" s="3"/>
      <c r="H152" s="3"/>
      <c r="I152" s="3"/>
      <c r="J152" s="3"/>
    </row>
    <row r="153" spans="7:10">
      <c r="G153" s="3"/>
      <c r="H153" s="3"/>
      <c r="I153" s="3"/>
      <c r="J153" s="3"/>
    </row>
    <row r="154" spans="7:10">
      <c r="G154" s="3"/>
      <c r="H154" s="3"/>
      <c r="I154" s="3"/>
      <c r="J154" s="3"/>
    </row>
    <row r="155" spans="7:10">
      <c r="G155" s="3"/>
      <c r="H155" s="3"/>
      <c r="I155" s="3"/>
      <c r="J155" s="3"/>
    </row>
    <row r="156" spans="7:10">
      <c r="G156" s="3"/>
      <c r="H156" s="3"/>
      <c r="I156" s="3"/>
      <c r="J156" s="3"/>
    </row>
    <row r="157" spans="7:10">
      <c r="G157" s="3"/>
      <c r="H157" s="3"/>
      <c r="I157" s="3"/>
      <c r="J157" s="3"/>
    </row>
    <row r="158" spans="7:10">
      <c r="G158" s="3"/>
      <c r="H158" s="3"/>
      <c r="I158" s="3"/>
      <c r="J158" s="3"/>
    </row>
    <row r="159" spans="7:10">
      <c r="G159" s="3"/>
      <c r="H159" s="3"/>
      <c r="I159" s="3"/>
      <c r="J159" s="3"/>
    </row>
    <row r="160" spans="7:10">
      <c r="G160" s="3"/>
      <c r="H160" s="3"/>
      <c r="I160" s="3"/>
      <c r="J160" s="3"/>
    </row>
    <row r="161" spans="7:10">
      <c r="G161" s="3"/>
      <c r="H161" s="3"/>
      <c r="I161" s="3"/>
      <c r="J161" s="3"/>
    </row>
    <row r="162" spans="7:10">
      <c r="G162" s="3"/>
      <c r="H162" s="3"/>
      <c r="I162" s="3"/>
      <c r="J162" s="3"/>
    </row>
    <row r="163" spans="7:10">
      <c r="G163" s="3"/>
      <c r="H163" s="3"/>
      <c r="I163" s="3"/>
      <c r="J163" s="3"/>
    </row>
    <row r="164" spans="7:10">
      <c r="G164" s="3"/>
      <c r="H164" s="3"/>
      <c r="I164" s="3"/>
      <c r="J164" s="3"/>
    </row>
    <row r="165" spans="7:10">
      <c r="G165" s="3"/>
      <c r="H165" s="3"/>
      <c r="I165" s="3"/>
      <c r="J165" s="3"/>
    </row>
    <row r="166" spans="7:10">
      <c r="G166" s="3"/>
      <c r="H166" s="3"/>
      <c r="I166" s="3"/>
      <c r="J166" s="3"/>
    </row>
    <row r="167" spans="7:10">
      <c r="G167" s="3"/>
      <c r="H167" s="3"/>
      <c r="I167" s="3"/>
      <c r="J167" s="3"/>
    </row>
    <row r="168" spans="7:10">
      <c r="G168" s="3"/>
      <c r="H168" s="3"/>
      <c r="I168" s="3"/>
      <c r="J168" s="3"/>
    </row>
    <row r="169" spans="7:10">
      <c r="G169" s="3"/>
      <c r="H169" s="3"/>
      <c r="I169" s="3"/>
      <c r="J169" s="3"/>
    </row>
    <row r="170" spans="7:10">
      <c r="G170" s="3"/>
      <c r="H170" s="3"/>
      <c r="I170" s="3"/>
      <c r="J170" s="3"/>
    </row>
    <row r="171" spans="7:10">
      <c r="G171" s="3"/>
      <c r="H171" s="3"/>
      <c r="I171" s="3"/>
      <c r="J171" s="3"/>
    </row>
    <row r="172" spans="7:10">
      <c r="G172" s="3"/>
      <c r="H172" s="3"/>
      <c r="I172" s="3"/>
      <c r="J172" s="3"/>
    </row>
    <row r="173" spans="7:10">
      <c r="G173" s="3"/>
      <c r="H173" s="3"/>
      <c r="I173" s="3"/>
      <c r="J173" s="3"/>
    </row>
    <row r="174" spans="7:10">
      <c r="G174" s="3"/>
      <c r="H174" s="3"/>
      <c r="I174" s="3"/>
      <c r="J174" s="3"/>
    </row>
    <row r="175" spans="7:10">
      <c r="G175" s="3"/>
      <c r="H175" s="3"/>
      <c r="I175" s="3"/>
      <c r="J175" s="3"/>
    </row>
    <row r="176" spans="7:10">
      <c r="G176" s="3"/>
      <c r="H176" s="3"/>
      <c r="I176" s="3"/>
      <c r="J176" s="3"/>
    </row>
    <row r="177" spans="7:10">
      <c r="G177" s="3"/>
      <c r="H177" s="3"/>
      <c r="I177" s="3"/>
      <c r="J177" s="3"/>
    </row>
    <row r="178" spans="7:10">
      <c r="G178" s="3"/>
      <c r="H178" s="3"/>
      <c r="I178" s="3"/>
      <c r="J178" s="3"/>
    </row>
    <row r="179" spans="7:10">
      <c r="G179" s="3"/>
      <c r="H179" s="3"/>
      <c r="I179" s="3"/>
      <c r="J179" s="3"/>
    </row>
    <row r="180" spans="7:10">
      <c r="G180" s="3"/>
      <c r="H180" s="3"/>
      <c r="I180" s="3"/>
      <c r="J180" s="3"/>
    </row>
    <row r="181" spans="7:10">
      <c r="G181" s="3"/>
      <c r="H181" s="3"/>
      <c r="I181" s="3"/>
      <c r="J181" s="3"/>
    </row>
    <row r="182" spans="7:10">
      <c r="G182" s="3"/>
      <c r="H182" s="3"/>
      <c r="I182" s="3"/>
      <c r="J182" s="3"/>
    </row>
    <row r="183" spans="7:10">
      <c r="G183" s="3"/>
      <c r="H183" s="3"/>
      <c r="I183" s="3"/>
      <c r="J183" s="3"/>
    </row>
    <row r="184" spans="7:10">
      <c r="G184" s="3"/>
      <c r="H184" s="3"/>
      <c r="I184" s="3"/>
      <c r="J184" s="3"/>
    </row>
    <row r="185" spans="7:10">
      <c r="G185" s="3"/>
      <c r="H185" s="3"/>
      <c r="I185" s="3"/>
      <c r="J185" s="3"/>
    </row>
    <row r="186" spans="7:10">
      <c r="G186" s="3"/>
      <c r="H186" s="3"/>
      <c r="I186" s="3"/>
      <c r="J186" s="3"/>
    </row>
    <row r="187" spans="7:10">
      <c r="G187" s="3"/>
      <c r="H187" s="3"/>
      <c r="I187" s="3"/>
      <c r="J187" s="3"/>
    </row>
    <row r="188" spans="7:10">
      <c r="G188" s="3"/>
      <c r="H188" s="3"/>
      <c r="I188" s="3"/>
      <c r="J188" s="3"/>
    </row>
    <row r="189" spans="7:10">
      <c r="G189" s="3"/>
      <c r="H189" s="3"/>
      <c r="I189" s="3"/>
      <c r="J189" s="3"/>
    </row>
    <row r="190" spans="7:10">
      <c r="G190" s="3"/>
      <c r="H190" s="3"/>
      <c r="I190" s="3"/>
      <c r="J190" s="3"/>
    </row>
    <row r="191" spans="7:10">
      <c r="G191" s="3"/>
      <c r="H191" s="3"/>
      <c r="I191" s="3"/>
      <c r="J191" s="3"/>
    </row>
    <row r="192" spans="7:10">
      <c r="G192" s="3"/>
      <c r="H192" s="3"/>
      <c r="I192" s="3"/>
      <c r="J192" s="3"/>
    </row>
    <row r="193" spans="7:10">
      <c r="G193" s="3"/>
      <c r="H193" s="3"/>
      <c r="I193" s="3"/>
      <c r="J193" s="3"/>
    </row>
    <row r="194" spans="7:10">
      <c r="G194" s="3"/>
      <c r="H194" s="3"/>
      <c r="I194" s="3"/>
      <c r="J194" s="3"/>
    </row>
    <row r="195" spans="7:10">
      <c r="G195" s="3"/>
      <c r="H195" s="3"/>
      <c r="I195" s="3"/>
      <c r="J195" s="3"/>
    </row>
    <row r="196" spans="7:10">
      <c r="G196" s="3"/>
      <c r="H196" s="3"/>
      <c r="I196" s="3"/>
      <c r="J196" s="3"/>
    </row>
    <row r="197" spans="7:10">
      <c r="G197" s="3"/>
      <c r="H197" s="3"/>
      <c r="I197" s="3"/>
      <c r="J197" s="3"/>
    </row>
    <row r="198" spans="7:10">
      <c r="G198" s="3"/>
      <c r="H198" s="3"/>
      <c r="I198" s="3"/>
      <c r="J198" s="3"/>
    </row>
    <row r="199" spans="7:10">
      <c r="G199" s="3"/>
      <c r="H199" s="3"/>
      <c r="I199" s="3"/>
      <c r="J199" s="3"/>
    </row>
    <row r="200" spans="7:10">
      <c r="G200" s="3"/>
      <c r="H200" s="3"/>
      <c r="I200" s="3"/>
      <c r="J200" s="3"/>
    </row>
    <row r="201" spans="7:10">
      <c r="G201" s="3"/>
      <c r="H201" s="3"/>
      <c r="I201" s="3"/>
      <c r="J201" s="3"/>
    </row>
    <row r="202" spans="7:10">
      <c r="G202" s="3"/>
      <c r="H202" s="3"/>
      <c r="I202" s="3"/>
      <c r="J202" s="3"/>
    </row>
    <row r="203" spans="7:10">
      <c r="G203" s="3"/>
      <c r="H203" s="3"/>
      <c r="I203" s="3"/>
      <c r="J203" s="3"/>
    </row>
    <row r="204" spans="7:10">
      <c r="G204" s="3"/>
      <c r="H204" s="3"/>
      <c r="I204" s="3"/>
      <c r="J204" s="3"/>
    </row>
    <row r="205" spans="7:10">
      <c r="G205" s="3"/>
      <c r="H205" s="3"/>
      <c r="I205" s="3"/>
      <c r="J205" s="3"/>
    </row>
    <row r="206" spans="7:10">
      <c r="G206" s="3"/>
      <c r="H206" s="3"/>
      <c r="I206" s="3"/>
      <c r="J206" s="3"/>
    </row>
    <row r="207" spans="7:10">
      <c r="G207" s="3"/>
      <c r="H207" s="3"/>
      <c r="I207" s="3"/>
      <c r="J207" s="3"/>
    </row>
    <row r="208" spans="7:10">
      <c r="G208" s="3"/>
      <c r="H208" s="3"/>
      <c r="I208" s="3"/>
      <c r="J208" s="3"/>
    </row>
    <row r="209" spans="7:10">
      <c r="G209" s="3"/>
      <c r="H209" s="3"/>
      <c r="I209" s="3"/>
      <c r="J209" s="3"/>
    </row>
    <row r="210" spans="7:10">
      <c r="G210" s="3"/>
      <c r="H210" s="3"/>
      <c r="I210" s="3"/>
      <c r="J210" s="3"/>
    </row>
    <row r="211" spans="7:10">
      <c r="G211" s="3"/>
      <c r="H211" s="3"/>
      <c r="I211" s="3"/>
      <c r="J211" s="3"/>
    </row>
    <row r="212" spans="7:10">
      <c r="G212" s="3"/>
      <c r="H212" s="3"/>
      <c r="I212" s="3"/>
      <c r="J212" s="3"/>
    </row>
    <row r="213" spans="7:10">
      <c r="G213" s="3"/>
      <c r="H213" s="3"/>
      <c r="I213" s="3"/>
      <c r="J213" s="3"/>
    </row>
    <row r="214" spans="7:10">
      <c r="G214" s="3"/>
      <c r="H214" s="3"/>
      <c r="I214" s="3"/>
      <c r="J214" s="3"/>
    </row>
    <row r="215" spans="7:10">
      <c r="G215" s="3"/>
      <c r="H215" s="3"/>
      <c r="I215" s="3"/>
      <c r="J215" s="3"/>
    </row>
    <row r="216" spans="7:10">
      <c r="G216" s="3"/>
      <c r="H216" s="3"/>
      <c r="I216" s="3"/>
      <c r="J216" s="3"/>
    </row>
    <row r="217" spans="7:10">
      <c r="G217" s="3"/>
      <c r="H217" s="3"/>
      <c r="I217" s="3"/>
      <c r="J217" s="3"/>
    </row>
    <row r="218" spans="7:10">
      <c r="G218" s="3"/>
      <c r="H218" s="3"/>
      <c r="I218" s="3"/>
      <c r="J218" s="3"/>
    </row>
    <row r="219" spans="7:10">
      <c r="G219" s="3"/>
      <c r="H219" s="3"/>
      <c r="I219" s="3"/>
      <c r="J219" s="3"/>
    </row>
    <row r="220" spans="7:10">
      <c r="G220" s="3"/>
      <c r="H220" s="3"/>
      <c r="I220" s="3"/>
      <c r="J220" s="3"/>
    </row>
    <row r="221" spans="7:10">
      <c r="G221" s="3"/>
      <c r="H221" s="3"/>
      <c r="I221" s="3"/>
      <c r="J221" s="3"/>
    </row>
    <row r="222" spans="7:10">
      <c r="G222" s="3"/>
      <c r="H222" s="3"/>
      <c r="I222" s="3"/>
      <c r="J222" s="3"/>
    </row>
    <row r="223" spans="7:10">
      <c r="G223" s="3"/>
      <c r="H223" s="3"/>
      <c r="I223" s="3"/>
      <c r="J223" s="3"/>
    </row>
    <row r="224" spans="7:10">
      <c r="G224" s="3"/>
      <c r="H224" s="3"/>
      <c r="I224" s="3"/>
      <c r="J224" s="3"/>
    </row>
    <row r="225" spans="7:10">
      <c r="G225" s="3"/>
      <c r="H225" s="3"/>
      <c r="I225" s="3"/>
      <c r="J225" s="3"/>
    </row>
    <row r="226" spans="7:10">
      <c r="G226" s="3"/>
      <c r="H226" s="3"/>
      <c r="I226" s="3"/>
      <c r="J226" s="3"/>
    </row>
    <row r="227" spans="7:10">
      <c r="G227" s="3"/>
      <c r="H227" s="3"/>
      <c r="I227" s="3"/>
      <c r="J227" s="3"/>
    </row>
    <row r="228" spans="7:10">
      <c r="G228" s="3"/>
      <c r="H228" s="3"/>
      <c r="I228" s="3"/>
      <c r="J228" s="3"/>
    </row>
    <row r="229" spans="7:10">
      <c r="G229" s="3"/>
      <c r="H229" s="3"/>
      <c r="I229" s="3"/>
      <c r="J229" s="3"/>
    </row>
    <row r="230" spans="7:10">
      <c r="G230" s="3"/>
      <c r="H230" s="3"/>
      <c r="I230" s="3"/>
      <c r="J230" s="3"/>
    </row>
    <row r="231" spans="7:10">
      <c r="G231" s="3"/>
      <c r="H231" s="3"/>
      <c r="I231" s="3"/>
      <c r="J231" s="3"/>
    </row>
    <row r="232" spans="7:10">
      <c r="G232" s="3"/>
      <c r="H232" s="3"/>
      <c r="I232" s="3"/>
      <c r="J232" s="3"/>
    </row>
    <row r="233" spans="7:10">
      <c r="G233" s="3"/>
      <c r="H233" s="3"/>
      <c r="I233" s="3"/>
      <c r="J233" s="3"/>
    </row>
    <row r="234" spans="7:10">
      <c r="G234" s="3"/>
      <c r="H234" s="3"/>
      <c r="I234" s="3"/>
      <c r="J234" s="3"/>
    </row>
    <row r="235" spans="7:10">
      <c r="G235" s="3"/>
      <c r="H235" s="3"/>
      <c r="I235" s="3"/>
      <c r="J235" s="3"/>
    </row>
    <row r="236" spans="7:10">
      <c r="G236" s="3"/>
      <c r="H236" s="3"/>
      <c r="I236" s="3"/>
      <c r="J236" s="3"/>
    </row>
    <row r="237" spans="7:10">
      <c r="G237" s="3"/>
      <c r="H237" s="3"/>
      <c r="I237" s="3"/>
      <c r="J237" s="3"/>
    </row>
    <row r="238" spans="7:10">
      <c r="G238" s="3"/>
      <c r="H238" s="3"/>
      <c r="I238" s="3"/>
      <c r="J238" s="3"/>
    </row>
    <row r="239" spans="7:10">
      <c r="G239" s="3"/>
      <c r="H239" s="3"/>
      <c r="I239" s="3"/>
      <c r="J239" s="3"/>
    </row>
    <row r="240" spans="7:10">
      <c r="G240" s="3"/>
      <c r="H240" s="3"/>
      <c r="I240" s="3"/>
      <c r="J240" s="3"/>
    </row>
    <row r="241" spans="7:10">
      <c r="G241" s="3"/>
      <c r="H241" s="3"/>
      <c r="I241" s="3"/>
      <c r="J241" s="3"/>
    </row>
    <row r="242" spans="7:10">
      <c r="G242" s="3"/>
      <c r="H242" s="3"/>
      <c r="I242" s="3"/>
      <c r="J242" s="3"/>
    </row>
    <row r="243" spans="7:10">
      <c r="G243" s="3"/>
      <c r="H243" s="3"/>
      <c r="I243" s="3"/>
      <c r="J243" s="3"/>
    </row>
    <row r="244" spans="7:10">
      <c r="G244" s="3"/>
      <c r="H244" s="3"/>
      <c r="I244" s="3"/>
      <c r="J244" s="3"/>
    </row>
    <row r="245" spans="7:10">
      <c r="G245" s="3"/>
      <c r="H245" s="3"/>
      <c r="I245" s="3"/>
      <c r="J245" s="3"/>
    </row>
    <row r="246" spans="7:10">
      <c r="G246" s="3"/>
      <c r="H246" s="3"/>
      <c r="I246" s="3"/>
      <c r="J246" s="3"/>
    </row>
    <row r="247" spans="7:10">
      <c r="G247" s="3"/>
      <c r="H247" s="3"/>
      <c r="I247" s="3"/>
      <c r="J247" s="3"/>
    </row>
    <row r="248" spans="7:10">
      <c r="G248" s="3"/>
      <c r="H248" s="3"/>
      <c r="I248" s="3"/>
      <c r="J248" s="3"/>
    </row>
    <row r="249" spans="7:10">
      <c r="G249" s="3"/>
      <c r="H249" s="3"/>
      <c r="I249" s="3"/>
      <c r="J249" s="3"/>
    </row>
    <row r="250" spans="7:10">
      <c r="G250" s="3"/>
      <c r="H250" s="3"/>
      <c r="I250" s="3"/>
      <c r="J250" s="3"/>
    </row>
    <row r="251" spans="7:10">
      <c r="G251" s="3"/>
      <c r="H251" s="3"/>
      <c r="I251" s="3"/>
      <c r="J251" s="3"/>
    </row>
    <row r="252" spans="7:10">
      <c r="G252" s="3"/>
      <c r="H252" s="3"/>
      <c r="I252" s="3"/>
      <c r="J252" s="3"/>
    </row>
    <row r="253" spans="7:10">
      <c r="G253" s="3"/>
      <c r="H253" s="3"/>
      <c r="I253" s="3"/>
      <c r="J253" s="3"/>
    </row>
    <row r="254" spans="7:10">
      <c r="G254" s="3"/>
      <c r="H254" s="3"/>
      <c r="I254" s="3"/>
      <c r="J254" s="3"/>
    </row>
    <row r="255" spans="7:10">
      <c r="G255" s="3"/>
      <c r="H255" s="3"/>
      <c r="I255" s="3"/>
      <c r="J255" s="3"/>
    </row>
    <row r="256" spans="7:10">
      <c r="G256" s="3"/>
      <c r="H256" s="3"/>
      <c r="I256" s="3"/>
      <c r="J256" s="3"/>
    </row>
    <row r="257" spans="7:10">
      <c r="G257" s="3"/>
      <c r="H257" s="3"/>
      <c r="I257" s="3"/>
      <c r="J257" s="3"/>
    </row>
    <row r="258" spans="7:10">
      <c r="G258" s="3"/>
      <c r="H258" s="3"/>
      <c r="I258" s="3"/>
      <c r="J258" s="3"/>
    </row>
    <row r="259" spans="7:10">
      <c r="G259" s="3"/>
      <c r="H259" s="3"/>
      <c r="I259" s="3"/>
      <c r="J259" s="3"/>
    </row>
    <row r="260" spans="7:10">
      <c r="G260" s="3"/>
      <c r="H260" s="3"/>
      <c r="I260" s="3"/>
      <c r="J260" s="3"/>
    </row>
    <row r="261" spans="7:10">
      <c r="G261" s="3"/>
      <c r="H261" s="3"/>
      <c r="I261" s="3"/>
      <c r="J261" s="3"/>
    </row>
    <row r="262" spans="7:10">
      <c r="G262" s="3"/>
      <c r="H262" s="3"/>
      <c r="I262" s="3"/>
      <c r="J262" s="3"/>
    </row>
    <row r="263" spans="7:10">
      <c r="G263" s="3"/>
      <c r="H263" s="3"/>
      <c r="I263" s="3"/>
      <c r="J263" s="3"/>
    </row>
    <row r="264" spans="7:10">
      <c r="G264" s="3"/>
      <c r="H264" s="3"/>
      <c r="I264" s="3"/>
      <c r="J264" s="3"/>
    </row>
    <row r="265" spans="7:10">
      <c r="G265" s="3"/>
      <c r="H265" s="3"/>
      <c r="I265" s="3"/>
      <c r="J265" s="3"/>
    </row>
    <row r="266" spans="7:10">
      <c r="G266" s="3"/>
      <c r="H266" s="3"/>
      <c r="I266" s="3"/>
      <c r="J266" s="3"/>
    </row>
    <row r="267" spans="7:10">
      <c r="G267" s="3"/>
      <c r="H267" s="3"/>
      <c r="I267" s="3"/>
      <c r="J267" s="3"/>
    </row>
    <row r="268" spans="7:10">
      <c r="G268" s="3"/>
      <c r="H268" s="3"/>
      <c r="I268" s="3"/>
      <c r="J268" s="3"/>
    </row>
    <row r="269" spans="7:10">
      <c r="G269" s="3"/>
      <c r="H269" s="3"/>
      <c r="I269" s="3"/>
      <c r="J269" s="3"/>
    </row>
    <row r="270" spans="7:10">
      <c r="G270" s="3"/>
      <c r="H270" s="3"/>
      <c r="I270" s="3"/>
      <c r="J270" s="3"/>
    </row>
    <row r="271" spans="7:10">
      <c r="G271" s="3"/>
      <c r="H271" s="3"/>
      <c r="I271" s="3"/>
      <c r="J271" s="3"/>
    </row>
    <row r="272" spans="7:10">
      <c r="G272" s="3"/>
      <c r="H272" s="3"/>
      <c r="I272" s="3"/>
      <c r="J272" s="3"/>
    </row>
    <row r="273" spans="7:10">
      <c r="G273" s="3"/>
      <c r="H273" s="3"/>
      <c r="I273" s="3"/>
      <c r="J273" s="3"/>
    </row>
    <row r="274" spans="7:10">
      <c r="G274" s="3"/>
      <c r="H274" s="3"/>
      <c r="I274" s="3"/>
      <c r="J274" s="3"/>
    </row>
    <row r="275" spans="7:10">
      <c r="G275" s="3"/>
      <c r="H275" s="3"/>
      <c r="I275" s="3"/>
      <c r="J275" s="3"/>
    </row>
    <row r="276" spans="7:10">
      <c r="G276" s="3"/>
      <c r="H276" s="3"/>
      <c r="I276" s="3"/>
      <c r="J276" s="3"/>
    </row>
    <row r="277" spans="7:10">
      <c r="G277" s="3"/>
      <c r="H277" s="3"/>
      <c r="I277" s="3"/>
      <c r="J277" s="3"/>
    </row>
    <row r="278" spans="7:10">
      <c r="G278" s="3"/>
      <c r="H278" s="3"/>
      <c r="I278" s="3"/>
      <c r="J278" s="3"/>
    </row>
    <row r="279" spans="7:10">
      <c r="G279" s="3"/>
      <c r="H279" s="3"/>
      <c r="I279" s="3"/>
      <c r="J279" s="3"/>
    </row>
    <row r="280" spans="7:10">
      <c r="G280" s="3"/>
      <c r="H280" s="3"/>
      <c r="I280" s="3"/>
      <c r="J280" s="3"/>
    </row>
    <row r="281" spans="7:10">
      <c r="G281" s="3"/>
      <c r="H281" s="3"/>
      <c r="I281" s="3"/>
      <c r="J281" s="3"/>
    </row>
    <row r="282" spans="7:10">
      <c r="G282" s="3"/>
      <c r="H282" s="3"/>
      <c r="I282" s="3"/>
      <c r="J282" s="3"/>
    </row>
    <row r="283" spans="7:10">
      <c r="G283" s="3"/>
      <c r="H283" s="3"/>
      <c r="I283" s="3"/>
      <c r="J283" s="3"/>
    </row>
    <row r="284" spans="7:10">
      <c r="G284" s="3"/>
      <c r="H284" s="3"/>
      <c r="I284" s="3"/>
      <c r="J284" s="3"/>
    </row>
    <row r="285" spans="7:10">
      <c r="G285" s="3"/>
      <c r="H285" s="3"/>
      <c r="I285" s="3"/>
      <c r="J285" s="3"/>
    </row>
    <row r="286" spans="7:10">
      <c r="G286" s="3"/>
      <c r="H286" s="3"/>
      <c r="I286" s="3"/>
      <c r="J286" s="3"/>
    </row>
    <row r="287" spans="7:10">
      <c r="G287" s="3"/>
      <c r="H287" s="3"/>
      <c r="I287" s="3"/>
      <c r="J287" s="3"/>
    </row>
    <row r="288" spans="7:10">
      <c r="G288" s="3"/>
      <c r="H288" s="3"/>
      <c r="I288" s="3"/>
      <c r="J288" s="3"/>
    </row>
    <row r="289" spans="7:10">
      <c r="G289" s="3"/>
      <c r="H289" s="3"/>
      <c r="I289" s="3"/>
      <c r="J289" s="3"/>
    </row>
    <row r="290" spans="7:10">
      <c r="G290" s="3"/>
      <c r="H290" s="3"/>
      <c r="I290" s="3"/>
      <c r="J290" s="3"/>
    </row>
    <row r="291" spans="7:10">
      <c r="G291" s="3"/>
      <c r="H291" s="3"/>
      <c r="I291" s="3"/>
      <c r="J291" s="3"/>
    </row>
    <row r="292" spans="7:10">
      <c r="G292" s="3"/>
      <c r="H292" s="3"/>
      <c r="I292" s="3"/>
      <c r="J292" s="3"/>
    </row>
    <row r="293" spans="7:10">
      <c r="G293" s="3"/>
      <c r="H293" s="3"/>
      <c r="I293" s="3"/>
      <c r="J293" s="3"/>
    </row>
    <row r="294" spans="7:10">
      <c r="G294" s="3"/>
      <c r="H294" s="3"/>
      <c r="I294" s="3"/>
      <c r="J294" s="3"/>
    </row>
    <row r="295" spans="7:10">
      <c r="G295" s="3"/>
      <c r="H295" s="3"/>
      <c r="I295" s="3"/>
      <c r="J295" s="3"/>
    </row>
    <row r="296" spans="7:10">
      <c r="G296" s="3"/>
      <c r="H296" s="3"/>
      <c r="I296" s="3"/>
      <c r="J296" s="3"/>
    </row>
    <row r="297" spans="7:10">
      <c r="G297" s="3"/>
      <c r="H297" s="3"/>
      <c r="I297" s="3"/>
      <c r="J297" s="3"/>
    </row>
    <row r="298" spans="7:10">
      <c r="G298" s="3"/>
      <c r="H298" s="3"/>
      <c r="I298" s="3"/>
      <c r="J298" s="3"/>
    </row>
    <row r="299" spans="7:10">
      <c r="G299" s="3"/>
      <c r="H299" s="3"/>
      <c r="I299" s="3"/>
      <c r="J299" s="3"/>
    </row>
    <row r="300" spans="7:10">
      <c r="G300" s="3"/>
      <c r="H300" s="3"/>
      <c r="I300" s="3"/>
      <c r="J300" s="3"/>
    </row>
    <row r="301" spans="7:10">
      <c r="G301" s="3"/>
      <c r="H301" s="3"/>
      <c r="I301" s="3"/>
      <c r="J301" s="3"/>
    </row>
    <row r="302" spans="7:10">
      <c r="G302" s="3"/>
      <c r="H302" s="3"/>
      <c r="I302" s="3"/>
      <c r="J302" s="3"/>
    </row>
    <row r="303" spans="7:10">
      <c r="G303" s="3"/>
      <c r="H303" s="3"/>
      <c r="I303" s="3"/>
      <c r="J303" s="3"/>
    </row>
    <row r="304" spans="7:10">
      <c r="G304" s="3"/>
      <c r="H304" s="3"/>
      <c r="I304" s="3"/>
      <c r="J304" s="3"/>
    </row>
    <row r="305" spans="7:10">
      <c r="G305" s="3"/>
      <c r="H305" s="3"/>
      <c r="I305" s="3"/>
      <c r="J305" s="3"/>
    </row>
    <row r="306" spans="7:10">
      <c r="G306" s="3"/>
      <c r="H306" s="3"/>
      <c r="I306" s="3"/>
      <c r="J306" s="3"/>
    </row>
    <row r="307" spans="7:10">
      <c r="G307" s="3"/>
      <c r="H307" s="3"/>
      <c r="I307" s="3"/>
      <c r="J307" s="3"/>
    </row>
    <row r="308" spans="7:10">
      <c r="G308" s="3"/>
      <c r="H308" s="3"/>
      <c r="I308" s="3"/>
      <c r="J308" s="3"/>
    </row>
    <row r="309" spans="7:10">
      <c r="G309" s="3"/>
      <c r="H309" s="3"/>
      <c r="I309" s="3"/>
      <c r="J309" s="3"/>
    </row>
    <row r="310" spans="7:10">
      <c r="G310" s="3"/>
      <c r="H310" s="3"/>
      <c r="I310" s="3"/>
      <c r="J310" s="3"/>
    </row>
    <row r="311" spans="7:10">
      <c r="G311" s="3"/>
      <c r="H311" s="3"/>
      <c r="I311" s="3"/>
      <c r="J311" s="3"/>
    </row>
    <row r="312" spans="7:10">
      <c r="G312" s="3"/>
      <c r="H312" s="3"/>
      <c r="I312" s="3"/>
      <c r="J312" s="3"/>
    </row>
    <row r="313" spans="7:10">
      <c r="G313" s="3"/>
      <c r="H313" s="3"/>
      <c r="I313" s="3"/>
      <c r="J313" s="3"/>
    </row>
    <row r="314" spans="7:10">
      <c r="G314" s="3"/>
      <c r="H314" s="3"/>
      <c r="I314" s="3"/>
      <c r="J314" s="3"/>
    </row>
    <row r="315" spans="7:10">
      <c r="G315" s="3"/>
      <c r="H315" s="3"/>
      <c r="I315" s="3"/>
      <c r="J315" s="3"/>
    </row>
    <row r="316" spans="7:10">
      <c r="G316" s="3"/>
      <c r="H316" s="3"/>
      <c r="I316" s="3"/>
      <c r="J316" s="3"/>
    </row>
    <row r="317" spans="7:10">
      <c r="G317" s="3"/>
      <c r="H317" s="3"/>
      <c r="I317" s="3"/>
      <c r="J317" s="3"/>
    </row>
    <row r="318" spans="7:10">
      <c r="G318" s="3"/>
      <c r="H318" s="3"/>
      <c r="I318" s="3"/>
      <c r="J318" s="3"/>
    </row>
    <row r="319" spans="7:10">
      <c r="G319" s="3"/>
      <c r="H319" s="3"/>
      <c r="I319" s="3"/>
      <c r="J319" s="3"/>
    </row>
    <row r="320" spans="7:10">
      <c r="G320" s="3"/>
      <c r="H320" s="3"/>
      <c r="I320" s="3"/>
      <c r="J320" s="3"/>
    </row>
    <row r="321" spans="7:10">
      <c r="G321" s="3"/>
      <c r="H321" s="3"/>
      <c r="I321" s="3"/>
      <c r="J321" s="3"/>
    </row>
    <row r="322" spans="7:10">
      <c r="G322" s="3"/>
      <c r="H322" s="3"/>
      <c r="I322" s="3"/>
      <c r="J322" s="3"/>
    </row>
    <row r="323" spans="7:10">
      <c r="G323" s="3"/>
      <c r="H323" s="3"/>
      <c r="I323" s="3"/>
      <c r="J323" s="3"/>
    </row>
    <row r="324" spans="7:10">
      <c r="G324" s="3"/>
      <c r="H324" s="3"/>
      <c r="I324" s="3"/>
      <c r="J324" s="3"/>
    </row>
    <row r="325" spans="7:10">
      <c r="G325" s="3"/>
      <c r="H325" s="3"/>
      <c r="I325" s="3"/>
      <c r="J325" s="3"/>
    </row>
    <row r="326" spans="7:10">
      <c r="G326" s="3"/>
      <c r="H326" s="3"/>
      <c r="I326" s="3"/>
      <c r="J326" s="3"/>
    </row>
    <row r="327" spans="7:10">
      <c r="G327" s="3"/>
      <c r="H327" s="3"/>
      <c r="I327" s="3"/>
      <c r="J327" s="3"/>
    </row>
    <row r="328" spans="7:10">
      <c r="G328" s="3"/>
      <c r="H328" s="3"/>
      <c r="I328" s="3"/>
      <c r="J328" s="3"/>
    </row>
    <row r="329" spans="7:10">
      <c r="G329" s="3"/>
      <c r="H329" s="3"/>
      <c r="I329" s="3"/>
      <c r="J329" s="3"/>
    </row>
    <row r="330" spans="7:10">
      <c r="G330" s="3"/>
      <c r="H330" s="3"/>
      <c r="I330" s="3"/>
      <c r="J330" s="3"/>
    </row>
    <row r="331" spans="7:10">
      <c r="G331" s="3"/>
      <c r="H331" s="3"/>
      <c r="I331" s="3"/>
      <c r="J331" s="3"/>
    </row>
    <row r="332" spans="7:10">
      <c r="G332" s="3"/>
      <c r="H332" s="3"/>
      <c r="I332" s="3"/>
      <c r="J332" s="3"/>
    </row>
    <row r="333" spans="7:10">
      <c r="G333" s="3"/>
      <c r="H333" s="3"/>
      <c r="I333" s="3"/>
      <c r="J333" s="3"/>
    </row>
    <row r="334" spans="7:10">
      <c r="G334" s="3"/>
      <c r="H334" s="3"/>
      <c r="I334" s="3"/>
      <c r="J334" s="3"/>
    </row>
    <row r="335" spans="7:10">
      <c r="G335" s="3"/>
      <c r="H335" s="3"/>
      <c r="I335" s="3"/>
      <c r="J335" s="3"/>
    </row>
    <row r="336" spans="7:10">
      <c r="G336" s="3"/>
      <c r="H336" s="3"/>
      <c r="I336" s="3"/>
      <c r="J336" s="3"/>
    </row>
    <row r="337" spans="7:10">
      <c r="G337" s="3"/>
      <c r="H337" s="3"/>
      <c r="I337" s="3"/>
      <c r="J337" s="3"/>
    </row>
    <row r="338" spans="7:10">
      <c r="G338" s="3"/>
      <c r="H338" s="3"/>
      <c r="I338" s="3"/>
      <c r="J338" s="3"/>
    </row>
    <row r="339" spans="7:10">
      <c r="G339" s="3"/>
      <c r="H339" s="3"/>
      <c r="I339" s="3"/>
      <c r="J339" s="3"/>
    </row>
    <row r="340" spans="7:10">
      <c r="G340" s="3"/>
      <c r="H340" s="3"/>
      <c r="I340" s="3"/>
      <c r="J340" s="3"/>
    </row>
  </sheetData>
  <mergeCells count="279">
    <mergeCell ref="B2:F2"/>
    <mergeCell ref="C4:F4"/>
    <mergeCell ref="B87:F87"/>
    <mergeCell ref="C6:D6"/>
    <mergeCell ref="E6:F6"/>
    <mergeCell ref="G6:H6"/>
    <mergeCell ref="I6:J6"/>
    <mergeCell ref="C7:D7"/>
    <mergeCell ref="E7:F7"/>
    <mergeCell ref="G7:H7"/>
    <mergeCell ref="I7:J7"/>
    <mergeCell ref="C8:D8"/>
    <mergeCell ref="E8:F8"/>
    <mergeCell ref="G8:H8"/>
    <mergeCell ref="I8:J8"/>
    <mergeCell ref="C9:D9"/>
    <mergeCell ref="E9:F9"/>
    <mergeCell ref="G9:H9"/>
    <mergeCell ref="I9:J9"/>
    <mergeCell ref="C10:D10"/>
    <mergeCell ref="E10:F10"/>
    <mergeCell ref="G10:H10"/>
    <mergeCell ref="I10:J10"/>
    <mergeCell ref="C11:D11"/>
    <mergeCell ref="E11:F11"/>
    <mergeCell ref="G11:H11"/>
    <mergeCell ref="I11:J11"/>
    <mergeCell ref="C12:D12"/>
    <mergeCell ref="E12:F12"/>
    <mergeCell ref="G12:H12"/>
    <mergeCell ref="I12:J12"/>
    <mergeCell ref="C13:D13"/>
    <mergeCell ref="E13:F13"/>
    <mergeCell ref="G13:H13"/>
    <mergeCell ref="I13:J13"/>
    <mergeCell ref="C14:D14"/>
    <mergeCell ref="E14:F14"/>
    <mergeCell ref="G14:H14"/>
    <mergeCell ref="I14:J14"/>
    <mergeCell ref="C15:D15"/>
    <mergeCell ref="E15:F15"/>
    <mergeCell ref="G15:H15"/>
    <mergeCell ref="I15:J15"/>
    <mergeCell ref="C16:D16"/>
    <mergeCell ref="E16:F16"/>
    <mergeCell ref="G16:H16"/>
    <mergeCell ref="I16:J16"/>
    <mergeCell ref="C17:D17"/>
    <mergeCell ref="E17:F17"/>
    <mergeCell ref="G17:H17"/>
    <mergeCell ref="I17:J17"/>
    <mergeCell ref="C18:D18"/>
    <mergeCell ref="E18:F18"/>
    <mergeCell ref="G18:H18"/>
    <mergeCell ref="I18:J18"/>
    <mergeCell ref="C19:D19"/>
    <mergeCell ref="E19:F19"/>
    <mergeCell ref="G19:H19"/>
    <mergeCell ref="I19:J19"/>
    <mergeCell ref="C20:D20"/>
    <mergeCell ref="E20:F20"/>
    <mergeCell ref="G20:H20"/>
    <mergeCell ref="I20:J20"/>
    <mergeCell ref="C21:D21"/>
    <mergeCell ref="E21:F21"/>
    <mergeCell ref="G21:H21"/>
    <mergeCell ref="I21:J21"/>
    <mergeCell ref="C22:D22"/>
    <mergeCell ref="E22:F22"/>
    <mergeCell ref="G22:H22"/>
    <mergeCell ref="I22:J22"/>
    <mergeCell ref="C23:D23"/>
    <mergeCell ref="E23:F23"/>
    <mergeCell ref="G23:H23"/>
    <mergeCell ref="I23:J23"/>
    <mergeCell ref="C24:D24"/>
    <mergeCell ref="E24:F24"/>
    <mergeCell ref="G24:H24"/>
    <mergeCell ref="I24:J24"/>
    <mergeCell ref="C25:D25"/>
    <mergeCell ref="E25:F25"/>
    <mergeCell ref="G25:H25"/>
    <mergeCell ref="I25:J25"/>
    <mergeCell ref="C26:D26"/>
    <mergeCell ref="E26:F26"/>
    <mergeCell ref="G26:H26"/>
    <mergeCell ref="I26:J26"/>
    <mergeCell ref="C27:D27"/>
    <mergeCell ref="E27:F27"/>
    <mergeCell ref="G27:H27"/>
    <mergeCell ref="I27:J27"/>
    <mergeCell ref="C28:D28"/>
    <mergeCell ref="E28:F28"/>
    <mergeCell ref="G28:H28"/>
    <mergeCell ref="I28:J28"/>
    <mergeCell ref="C29:D29"/>
    <mergeCell ref="E29:F29"/>
    <mergeCell ref="G29:H29"/>
    <mergeCell ref="I29:J29"/>
    <mergeCell ref="C30:D30"/>
    <mergeCell ref="E30:F30"/>
    <mergeCell ref="G30:H30"/>
    <mergeCell ref="I30:J30"/>
    <mergeCell ref="C31:D31"/>
    <mergeCell ref="E31:F31"/>
    <mergeCell ref="G31:H31"/>
    <mergeCell ref="I31:J31"/>
    <mergeCell ref="C32:D32"/>
    <mergeCell ref="E32:F32"/>
    <mergeCell ref="G32:H32"/>
    <mergeCell ref="I32:J32"/>
    <mergeCell ref="C33:D33"/>
    <mergeCell ref="E33:F33"/>
    <mergeCell ref="G33:H33"/>
    <mergeCell ref="I33:J33"/>
    <mergeCell ref="C34:D34"/>
    <mergeCell ref="E34:F34"/>
    <mergeCell ref="G34:H34"/>
    <mergeCell ref="I34:J34"/>
    <mergeCell ref="C35:D35"/>
    <mergeCell ref="E35:F35"/>
    <mergeCell ref="G35:H35"/>
    <mergeCell ref="I35:J35"/>
    <mergeCell ref="C36:D36"/>
    <mergeCell ref="E36:F36"/>
    <mergeCell ref="G36:H36"/>
    <mergeCell ref="I36:J36"/>
    <mergeCell ref="C37:D37"/>
    <mergeCell ref="E37:F37"/>
    <mergeCell ref="G37:H37"/>
    <mergeCell ref="I37:J37"/>
    <mergeCell ref="C38:D38"/>
    <mergeCell ref="E38:F38"/>
    <mergeCell ref="G38:H38"/>
    <mergeCell ref="I38:J38"/>
    <mergeCell ref="C39:D39"/>
    <mergeCell ref="E39:F39"/>
    <mergeCell ref="G39:H39"/>
    <mergeCell ref="I39:J39"/>
    <mergeCell ref="C40:D40"/>
    <mergeCell ref="E40:F40"/>
    <mergeCell ref="G40:H40"/>
    <mergeCell ref="I40:J40"/>
    <mergeCell ref="C41:D41"/>
    <mergeCell ref="E41:F41"/>
    <mergeCell ref="G41:H41"/>
    <mergeCell ref="I41:J41"/>
    <mergeCell ref="C42:D42"/>
    <mergeCell ref="E42:F42"/>
    <mergeCell ref="G42:H42"/>
    <mergeCell ref="I42:J42"/>
    <mergeCell ref="C43:D43"/>
    <mergeCell ref="E43:F43"/>
    <mergeCell ref="G43:H43"/>
    <mergeCell ref="I43:J43"/>
    <mergeCell ref="C44:D44"/>
    <mergeCell ref="E44:F44"/>
    <mergeCell ref="G44:H44"/>
    <mergeCell ref="I44:J44"/>
    <mergeCell ref="C45:D45"/>
    <mergeCell ref="E45:F45"/>
    <mergeCell ref="G45:H45"/>
    <mergeCell ref="I45:J45"/>
    <mergeCell ref="C46:D46"/>
    <mergeCell ref="E46:F46"/>
    <mergeCell ref="G46:H46"/>
    <mergeCell ref="I46:J46"/>
    <mergeCell ref="C47:D47"/>
    <mergeCell ref="E47:F47"/>
    <mergeCell ref="G47:H47"/>
    <mergeCell ref="I47:J47"/>
    <mergeCell ref="C48:D48"/>
    <mergeCell ref="E48:F48"/>
    <mergeCell ref="G48:H48"/>
    <mergeCell ref="I48:J48"/>
    <mergeCell ref="C49:D49"/>
    <mergeCell ref="E49:F49"/>
    <mergeCell ref="G49:H49"/>
    <mergeCell ref="I49:J49"/>
    <mergeCell ref="C50:D50"/>
    <mergeCell ref="E50:F50"/>
    <mergeCell ref="G50:H50"/>
    <mergeCell ref="I50:J50"/>
    <mergeCell ref="C51:D51"/>
    <mergeCell ref="E51:F51"/>
    <mergeCell ref="G51:H51"/>
    <mergeCell ref="I51:J51"/>
    <mergeCell ref="C52:D52"/>
    <mergeCell ref="E52:F52"/>
    <mergeCell ref="G52:H52"/>
    <mergeCell ref="I52:J52"/>
    <mergeCell ref="C53:D53"/>
    <mergeCell ref="E53:F53"/>
    <mergeCell ref="G53:H53"/>
    <mergeCell ref="I53:J53"/>
    <mergeCell ref="C54:D54"/>
    <mergeCell ref="E54:F54"/>
    <mergeCell ref="G54:H54"/>
    <mergeCell ref="I54:J54"/>
    <mergeCell ref="C55:D55"/>
    <mergeCell ref="E55:F55"/>
    <mergeCell ref="G55:H55"/>
    <mergeCell ref="I55:J55"/>
    <mergeCell ref="C56:D56"/>
    <mergeCell ref="E56:F56"/>
    <mergeCell ref="G56:H56"/>
    <mergeCell ref="I56:J56"/>
    <mergeCell ref="C57:D57"/>
    <mergeCell ref="E57:F57"/>
    <mergeCell ref="G57:H57"/>
    <mergeCell ref="I57:J57"/>
    <mergeCell ref="C58:D58"/>
    <mergeCell ref="E58:F58"/>
    <mergeCell ref="G58:H58"/>
    <mergeCell ref="I58:J58"/>
    <mergeCell ref="C59:D59"/>
    <mergeCell ref="E59:F59"/>
    <mergeCell ref="G59:H59"/>
    <mergeCell ref="I59:J59"/>
    <mergeCell ref="C60:D60"/>
    <mergeCell ref="E60:F60"/>
    <mergeCell ref="G60:H60"/>
    <mergeCell ref="I60:J60"/>
    <mergeCell ref="C61:D61"/>
    <mergeCell ref="E61:F61"/>
    <mergeCell ref="G61:H61"/>
    <mergeCell ref="I61:J61"/>
    <mergeCell ref="C62:D62"/>
    <mergeCell ref="E62:F62"/>
    <mergeCell ref="G62:H62"/>
    <mergeCell ref="I62:J62"/>
    <mergeCell ref="C63:D63"/>
    <mergeCell ref="E63:F63"/>
    <mergeCell ref="G63:H63"/>
    <mergeCell ref="I63:J63"/>
    <mergeCell ref="C64:D64"/>
    <mergeCell ref="E64:F64"/>
    <mergeCell ref="G64:H64"/>
    <mergeCell ref="I64:J64"/>
    <mergeCell ref="C65:D65"/>
    <mergeCell ref="E65:F65"/>
    <mergeCell ref="G65:H65"/>
    <mergeCell ref="I65:J65"/>
    <mergeCell ref="C66:D66"/>
    <mergeCell ref="E66:F66"/>
    <mergeCell ref="G66:H66"/>
    <mergeCell ref="I66:J66"/>
    <mergeCell ref="C67:D67"/>
    <mergeCell ref="E67:F67"/>
    <mergeCell ref="G67:H67"/>
    <mergeCell ref="I67:J67"/>
    <mergeCell ref="C79:D79"/>
    <mergeCell ref="E79:F79"/>
    <mergeCell ref="G79:H79"/>
    <mergeCell ref="I79:J79"/>
    <mergeCell ref="C80:D80"/>
    <mergeCell ref="E80:F80"/>
    <mergeCell ref="G80:H80"/>
    <mergeCell ref="I80:J80"/>
    <mergeCell ref="C81:D81"/>
    <mergeCell ref="E81:F81"/>
    <mergeCell ref="G81:H81"/>
    <mergeCell ref="I81:J81"/>
    <mergeCell ref="C85:D85"/>
    <mergeCell ref="E85:F85"/>
    <mergeCell ref="G85:H85"/>
    <mergeCell ref="I85:J85"/>
    <mergeCell ref="C82:D82"/>
    <mergeCell ref="E82:F82"/>
    <mergeCell ref="G82:H82"/>
    <mergeCell ref="I82:J82"/>
    <mergeCell ref="C83:D83"/>
    <mergeCell ref="E83:F83"/>
    <mergeCell ref="G83:H83"/>
    <mergeCell ref="I83:J83"/>
    <mergeCell ref="C84:D84"/>
    <mergeCell ref="E84:F84"/>
    <mergeCell ref="G84:H84"/>
    <mergeCell ref="I84:J84"/>
  </mergeCells>
  <pageMargins left="0.70866141732283472" right="0.70866141732283472" top="0.74803149606299213" bottom="0.74803149606299213" header="0.31496062992125984" footer="0.31496062992125984"/>
  <pageSetup paperSize="9" scale="88" fitToHeight="6" orientation="portrait" r:id="rId1"/>
  <headerFooter>
    <oddHeader>&amp;C&amp;8str. &amp;P / &amp;N&amp;R&amp;8&amp;A&amp;L&amp;7Pekao Zrównoważony_x000D_ (subfundusz w Pekao FIO)</oddHeader>
    <oddFooter>&amp;C&amp;8s. &amp;P / &amp;N TAB&amp;R6/30/2020&amp;L&amp;7Sprawozdanie półroczne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root>
</root>
</file>

<file path=customXml/itemProps1.xml><?xml version="1.0" encoding="utf-8"?>
<ds:datastoreItem xmlns:ds="http://schemas.openxmlformats.org/officeDocument/2006/customXml" ds:itemID="{8E271114-D93F-479A-BB11-45C2A7654F3B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7</vt:i4>
      </vt:variant>
      <vt:variant>
        <vt:lpstr>Zakresy nazwane</vt:lpstr>
      </vt:variant>
      <vt:variant>
        <vt:i4>19</vt:i4>
      </vt:variant>
    </vt:vector>
  </HeadingPairs>
  <TitlesOfParts>
    <vt:vector size="26" baseType="lpstr">
      <vt:lpstr>Lista_TABEL</vt:lpstr>
      <vt:lpstr>tabela glowna</vt:lpstr>
      <vt:lpstr>tabele uzupelniajace</vt:lpstr>
      <vt:lpstr>tabele dodatkowe</vt:lpstr>
      <vt:lpstr>bilans</vt:lpstr>
      <vt:lpstr>rachunek wyniku</vt:lpstr>
      <vt:lpstr>zestawienie_zmian</vt:lpstr>
      <vt:lpstr>bilans!Obszar_wydruku</vt:lpstr>
      <vt:lpstr>Lista_TABEL!Obszar_wydruku</vt:lpstr>
      <vt:lpstr>'rachunek wyniku'!Obszar_wydruku</vt:lpstr>
      <vt:lpstr>'tabela glowna'!Obszar_wydruku</vt:lpstr>
      <vt:lpstr>'tabele dodatkowe'!Obszar_wydruku</vt:lpstr>
      <vt:lpstr>'tabele uzupelniajace'!Obszar_wydruku</vt:lpstr>
      <vt:lpstr>zestawienie_zmian!Obszar_wydruku</vt:lpstr>
      <vt:lpstr>T_BILANS</vt:lpstr>
      <vt:lpstr>T_RACHUNEK_WYNIKU</vt:lpstr>
      <vt:lpstr>T_Tabela_Główna</vt:lpstr>
      <vt:lpstr>T_Tabele_DODATKOWE</vt:lpstr>
      <vt:lpstr>T_Tabele_UZUPEŁNIAJĄCE</vt:lpstr>
      <vt:lpstr>T_ZESTAWIENIE</vt:lpstr>
      <vt:lpstr>bilans!Tytuły_wydruku</vt:lpstr>
      <vt:lpstr>'rachunek wyniku'!Tytuły_wydruku</vt:lpstr>
      <vt:lpstr>'tabela glowna'!Tytuły_wydruku</vt:lpstr>
      <vt:lpstr>'tabele dodatkowe'!Tytuły_wydruku</vt:lpstr>
      <vt:lpstr>'tabele uzupelniajace'!Tytuły_wydruku</vt:lpstr>
      <vt:lpstr>zestawienie_zmian!Tytuły_wydruku</vt:lpstr>
    </vt:vector>
  </TitlesOfParts>
  <Manager>Anna.Kowalska@pekaotfi.pl</Manager>
  <Company>Pekao TFI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Sprawozdanie półroczne 2020 (sub) funduszu inwestycyjnego Pioneer Pekao TFI SA</dc:title>
  <dc:subject>Sprawozdanie funduszu inwestycyjnego Pekao TFI SA - część główna tabelaryczna</dc:subject>
  <dc:creator>A. Kowalska, Z. Czumaj (DKF - P TFI SA)</dc:creator>
  <cp:keywords>2020, FS, Sprawozdanie, 1FIRST</cp:keywords>
  <cp:lastModifiedBy>Czumaj Zbigniew</cp:lastModifiedBy>
  <cp:lastPrinted>2020-08-25T09:24:53Z</cp:lastPrinted>
  <dcterms:created xsi:type="dcterms:W3CDTF">2009-09-25T10:53:11Z</dcterms:created>
  <dcterms:modified xsi:type="dcterms:W3CDTF">2020-08-25T09:24:56Z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Firma">
    <vt:lpwstr>Pekao TFI SA</vt:lpwstr>
  </property>
  <property fmtid="{D5CDD505-2E9C-101B-9397-08002B2CF9AE}" pid="3" name="Owner_Dep">
    <vt:lpwstr>DKF</vt:lpwstr>
  </property>
  <property fmtid="{D5CDD505-2E9C-101B-9397-08002B2CF9AE}" pid="4" name="TMP">
    <vt:lpwstr>.</vt:lpwstr>
  </property>
  <property fmtid="{D5CDD505-2E9C-101B-9397-08002B2CF9AE}" pid="5" name="Sprawozdanie">
    <vt:lpwstr>półroczne</vt:lpwstr>
  </property>
  <property fmtid="{D5CDD505-2E9C-101B-9397-08002B2CF9AE}" pid="6" name="Sprawozdanie na dzień">
    <vt:filetime>2020-06-29T22:00:00Z</vt:filetime>
  </property>
  <property fmtid="{D5CDD505-2E9C-101B-9397-08002B2CF9AE}" pid="7" name="Data podpisania sprawozdania">
    <vt:filetime>2020-08-19T22:00:00Z</vt:filetime>
  </property>
  <property fmtid="{D5CDD505-2E9C-101B-9397-08002B2CF9AE}" pid="8" name="Status">
    <vt:lpwstr>Public</vt:lpwstr>
  </property>
  <property fmtid="{D5CDD505-2E9C-101B-9397-08002B2CF9AE}" pid="9" name="Language">
    <vt:lpwstr>PL</vt:lpwstr>
  </property>
  <property fmtid="{D5CDD505-2E9C-101B-9397-08002B2CF9AE}" pid="10" name="Country">
    <vt:lpwstr>Poland</vt:lpwstr>
  </property>
</Properties>
</file>