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bilans!$A$1:$G$38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glowna'!$B$2:$O$29</definedName>
    <definedName name="_xlnm.Print_Area" localSheetId="3">'tabele dodatkowe'!$A$1:$K$12</definedName>
    <definedName name="_xlnm.Print_Area" localSheetId="2">'tabele uzupelniajace'!$A$1:$P$78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<sst xmlns="http://schemas.openxmlformats.org/spreadsheetml/2006/main" count="406" uniqueCount="196">
  <si>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</si>
  <si>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</si>
  <si>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</si>
  <si>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</si>
  <si>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</si>
  <si>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</si>
  <si>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</si>
  <si>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</si>
  <si>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</si>
  <si>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</si>
  <si>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</si>
  <si>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</si>
  <si>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</si>
  <si>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</si>
  <si>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</si>
  <si>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</si>
  <si>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</si>
  <si>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</si>
  <si>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</si>
  <si>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</si>
  <si>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</si>
  <si>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</si>
  <si>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</si>
  <si>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</si>
  <si>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</si>
  <si>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</si>
  <si>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</si>
  <si>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</si>
  <si>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</si>
  <si>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</si>
  <si>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</si>
  <si>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</si>
  <si>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</si>
  <si>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</si>
  <si>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</si>
  <si>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</si>
  <si>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</si>
  <si>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</si>
  <si>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</si>
  <si>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</si>
  <si>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</si>
  <si>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</si>
  <si>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</si>
  <si>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</si>
  <si>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ASSECO POLAND SA  PLSOFTB00016</t>
  </si>
  <si>
    <t>Warsaw Stock Exchange</t>
  </si>
  <si>
    <t>Polska</t>
  </si>
  <si>
    <t>LUBELSKI WĘGIEL BOGDANKA SA  PLLWBGD00016</t>
  </si>
  <si>
    <t>BUDIMEX SA  PLBUDMX00013</t>
  </si>
  <si>
    <t>Santander Bank Polska (Emitent)  PLBZ00000044</t>
  </si>
  <si>
    <t>CIECH SA  PLCIECH00018</t>
  </si>
  <si>
    <t>EUROCASH SA  PLEURCH00011</t>
  </si>
  <si>
    <t>GRUPA KĘTY SA  PLKETY000011</t>
  </si>
  <si>
    <t>LPP SA  PLLPP0000011</t>
  </si>
  <si>
    <t>BANK MILLENNIUM SA (Emitent)  PLBIG0000016</t>
  </si>
  <si>
    <t>NETIA SA  PLNETIA00014</t>
  </si>
  <si>
    <t>AGORA SA  PLAGORA00067</t>
  </si>
  <si>
    <t>ARCTIC PAPER SA  PLARTPR00012</t>
  </si>
  <si>
    <t>FERRO SA  PLFERRO00016</t>
  </si>
  <si>
    <t>RAINBOW TOURS SA  PLRNBWT00031</t>
  </si>
  <si>
    <t>COMARCH SA  PLCOMAR00012</t>
  </si>
  <si>
    <t>DOM DEVELOPMENT SA  PLDMDVL00012</t>
  </si>
  <si>
    <t>AMICA SA  PLAMICA00010</t>
  </si>
  <si>
    <t>KRUK SA  PLKRK0000010</t>
  </si>
  <si>
    <t>GRUPA AZOTY SA  PLZATRM00012</t>
  </si>
  <si>
    <t>ELEKTROTIM SA  PLELEKT00016</t>
  </si>
  <si>
    <t>CD PROJEKT SA  PLOPTTC00011</t>
  </si>
  <si>
    <t>INTER CARS SA  PLINTCS00010</t>
  </si>
  <si>
    <t>WAWEL SA  PLWAWEL00013</t>
  </si>
  <si>
    <t>FABRYKI MEBLI FORTE SA  PLFORTE00012</t>
  </si>
  <si>
    <t>FAMUR SA  PLFAMUR00012</t>
  </si>
  <si>
    <t>mBank SA (Emitent)  PLBRE0000012</t>
  </si>
  <si>
    <t>PKP CARGO SA  PLPKPCR00011</t>
  </si>
  <si>
    <t>MERCATOR MEDICAL SA  PLMRCTR00015</t>
  </si>
  <si>
    <t>LIVECHAT SOFTWARE SA  PLLVTSF00010</t>
  </si>
  <si>
    <t>TORPOL SA  PLTORPL00016</t>
  </si>
  <si>
    <t>ALUMETAL SA  PLALMTL00023</t>
  </si>
  <si>
    <t>BENEFIT SYSTEMS SA  PLBNFTS00018</t>
  </si>
  <si>
    <t>STALEXPORT AUTOSTRADY SA  PLSTLEX00019</t>
  </si>
  <si>
    <t>Dino Polska SA  PLDINPL00011</t>
  </si>
  <si>
    <t>PLAY COMMUNICATIONS SA  LU1642887738</t>
  </si>
  <si>
    <t>Luksemburg</t>
  </si>
  <si>
    <t>MARVIPOL SA  PLMRVDV00011</t>
  </si>
  <si>
    <t>Archicom Spółka Akcyjna  PLARHCM00016</t>
  </si>
  <si>
    <t>AMREST HOLDINGS SE  ES0105375002</t>
  </si>
  <si>
    <t>Ten Square Games Spółka Akcyjna  PLTSQGM00016</t>
  </si>
  <si>
    <t>Nienotowane na aktywnym rynku</t>
  </si>
  <si>
    <t xml:space="preserve">MODERN COMMERCE SA  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</si>
  <si>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</si>
  <si>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</si>
  <si>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</si>
  <si>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</si>
  <si>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</si>
  <si>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</si>
  <si>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</si>
  <si>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</si>
  <si>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</si>
  <si>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</si>
  <si>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</si>
  <si>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</si>
  <si>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</si>
  <si>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</si>
  <si>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</si>
  <si>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</si>
  <si>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</si>
  <si>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</si>
  <si>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</si>
  <si>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</si>
  <si>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</si>
  <si>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</si>
  <si>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</si>
  <si>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</si>
  <si>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</si>
  <si>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</si>
  <si>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</si>
  <si>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</si>
  <si>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</si>
  <si>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</si>
  <si>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</si>
  <si>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</si>
  <si>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</si>
  <si>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</si>
  <si>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</si>
  <si>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</si>
  <si>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</si>
  <si>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</si>
  <si>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</si>
  <si>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</si>
  <si>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</si>
  <si>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</si>
  <si>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</si>
  <si>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01-01-2019 - 31-12-2019</t>
  </si>
  <si>
    <t>01-01-2018 - 31-12-2018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</si>
  <si>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</si>
  <si>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</si>
  <si>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</si>
  <si>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</si>
  <si>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</si>
  <si>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</si>
  <si>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</si>
  <si>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</si>
  <si>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</si>
  <si>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</si>
  <si>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</si>
  <si>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</si>
  <si>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</si>
  <si>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</si>
  <si>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</si>
  <si>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</si>
  <si>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</si>
  <si>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</si>
  <si>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</si>
  <si>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</si>
  <si>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</si>
  <si>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</si>
  <si>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</si>
  <si>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</si>
  <si>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</si>
  <si>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</si>
  <si>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</si>
  <si>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</si>
  <si>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</si>
  <si>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</si>
  <si>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</si>
  <si>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</si>
  <si>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</si>
  <si>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</si>
  <si>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</si>
  <si>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INSTRUMENTY POCHODNE</t>
  </si>
  <si>
    <t>Emitent (wystawca)</t>
  </si>
  <si>
    <t>Kraj siedziby emitenta (wystawcy)</t>
  </si>
  <si>
    <t>Wystandaryzowane instrumenty pochodne</t>
  </si>
  <si>
    <t>Futures Kontrakt indeks WIG20 FW20H2020 20.03.2020  PL0GF0017954</t>
  </si>
  <si>
    <t>GIEŁDA PAPIERÓW WARTOŚCIOWYCH W WARSZAWIE SA</t>
  </si>
  <si>
    <t>INDEX WIG 20</t>
  </si>
  <si>
    <t>Niewystandaryzowane instrumenty pochodne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</si>
  <si>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</si>
  <si>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</si>
  <si>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</si>
  <si>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</si>
  <si>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</si>
  <si>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</si>
  <si>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</si>
  <si>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</si>
  <si>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</si>
  <si>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</si>
  <si>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</si>
  <si>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</si>
  <si>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</si>
  <si>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</si>
  <si>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</si>
  <si>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</si>
  <si>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</si>
  <si>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Akcji - Aktywna Selekcja_x000D_ (subfundusz w Pekao 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</si>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</sst>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1"/>
      <c r="C2" s="101"/>
      <c r="D2" s="101"/>
    </row>
    <row r="3" spans="2:5" ht="56.25" customHeight="1">
      <c r="B3" s="75" t="s">
        <v>193</v>
      </c>
      <c r="C3" s="75"/>
      <c r="D3" s="75"/>
      <c r="E3" s="75"/>
    </row>
    <row r="4" spans="2:5" ht="7.5" customHeight="1"/>
    <row r="5" spans="2:5">
      <c r="B5" t="s">
        <v>194</v>
      </c>
    </row>
    <row r="7" spans="2:5" ht="15">
      <c r="B7" s="11" t="s">
        <v>23</v>
      </c>
    </row>
    <row r="9" spans="2:5">
      <c r="C9" s="63" t="s">
        <v>24</v>
      </c>
      <c r="D9" s="63"/>
    </row>
    <row r="10" spans="2:5">
      <c r="C10" s="64"/>
      <c r="D10" s="65" t="s">
        <v>25</v>
      </c>
    </row>
    <row r="11" spans="2:5">
      <c r="C11" s="64"/>
      <c r="D11" s="65" t="s">
        <v>26</v>
      </c>
    </row>
    <row r="12" spans="2:5">
      <c r="C12" s="64"/>
      <c r="D12" s="65" t="s">
        <v>27</v>
      </c>
    </row>
    <row r="13" spans="2:5">
      <c r="C13" s="77" t="s">
        <v>1</v>
      </c>
      <c r="D13" s="77"/>
    </row>
    <row r="14" spans="2:5">
      <c r="C14" s="77" t="s">
        <v>28</v>
      </c>
      <c r="D14" s="77"/>
    </row>
    <row r="15" spans="2:5">
      <c r="C15" s="77" t="s">
        <v>5</v>
      </c>
      <c r="D15" s="77"/>
    </row>
    <row r="17" spans="2:5">
      <c r="B17" s="2" t="s">
        <v>195</v>
      </c>
    </row>
    <row r="18" spans="2:5" ht="3.75" customHeight="1"/>
    <row r="19" spans="2:5">
      <c r="B19" s="76" t="s">
        <v>29</v>
      </c>
      <c r="C19" s="76"/>
      <c r="D19" s="76"/>
      <c r="E19" s="76"/>
    </row>
    <row r="20" spans="2:5" ht="6" customHeight="1">
      <c r="B20" s="76"/>
      <c r="C20" s="76"/>
      <c r="D20" s="76"/>
      <c r="E20" s="7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- Aktywna Selekcja_x000D_ (subfundusz w Pekao 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193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4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6"/>
      <c r="C6" s="80">
        <v>43830</v>
      </c>
      <c r="D6" s="80"/>
      <c r="E6" s="80"/>
      <c r="F6" s="80">
        <v>43465</v>
      </c>
      <c r="G6" s="80"/>
      <c r="H6" s="80"/>
      <c r="I6" s="78"/>
      <c r="J6" s="78"/>
      <c r="K6" s="78"/>
      <c r="L6" s="78"/>
      <c r="M6" s="78"/>
      <c r="N6" s="78"/>
    </row>
    <row r="7" spans="1:14" ht="63.75">
      <c r="B7" s="67" t="s">
        <v>150</v>
      </c>
      <c r="C7" s="67" t="s">
        <v>39</v>
      </c>
      <c r="D7" s="67" t="s">
        <v>40</v>
      </c>
      <c r="E7" s="67" t="s">
        <v>41</v>
      </c>
      <c r="F7" s="67" t="s">
        <v>39</v>
      </c>
      <c r="G7" s="67" t="s">
        <v>40</v>
      </c>
      <c r="H7" s="67" t="s">
        <v>41</v>
      </c>
    </row>
    <row r="8" spans="1:14">
      <c r="B8" s="29" t="s">
        <v>116</v>
      </c>
      <c r="C8" s="41">
        <v>29298</v>
      </c>
      <c r="D8" s="41">
        <v>30309</v>
      </c>
      <c r="E8" s="42">
        <v>77.540000000000006</v>
      </c>
      <c r="F8" s="41">
        <v>34618</v>
      </c>
      <c r="G8" s="41">
        <v>33957</v>
      </c>
      <c r="H8" s="42">
        <v>82.87</v>
      </c>
    </row>
    <row r="9" spans="1:14">
      <c r="B9" s="29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9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9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9" t="s">
        <v>14</v>
      </c>
      <c r="C12" s="41">
        <v>0</v>
      </c>
      <c r="D12" s="41">
        <v>0</v>
      </c>
      <c r="E12" s="42">
        <v>0</v>
      </c>
      <c r="F12" s="41">
        <v>774</v>
      </c>
      <c r="G12" s="41">
        <v>686</v>
      </c>
      <c r="H12" s="42">
        <v>1.67</v>
      </c>
    </row>
    <row r="13" spans="1:14">
      <c r="B13" s="29" t="s">
        <v>30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9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9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-7</v>
      </c>
      <c r="H15" s="42">
        <v>-0.01</v>
      </c>
    </row>
    <row r="16" spans="1:14">
      <c r="B16" s="29" t="s">
        <v>122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9" t="s">
        <v>123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9" t="s">
        <v>124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9" t="s">
        <v>17</v>
      </c>
      <c r="C19" s="41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</row>
    <row r="20" spans="2:8">
      <c r="B20" s="29" t="s">
        <v>125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9" t="s">
        <v>126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9" t="s">
        <v>18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9" t="s">
        <v>117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9" t="s">
        <v>127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9" t="s">
        <v>128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9" t="s">
        <v>129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10" t="s">
        <v>89</v>
      </c>
      <c r="C27" s="43">
        <v>29298</v>
      </c>
      <c r="D27" s="43">
        <v>30309</v>
      </c>
      <c r="E27" s="44">
        <v>77.540000000000006</v>
      </c>
      <c r="F27" s="43">
        <v>35392</v>
      </c>
      <c r="G27" s="43">
        <v>34636</v>
      </c>
      <c r="H27" s="44">
        <v>84.53</v>
      </c>
    </row>
    <row r="28" spans="2:8" s="4" customFormat="1" ht="12.75">
      <c r="B28" s="79"/>
      <c r="C28" s="79"/>
      <c r="D28" s="79"/>
      <c r="E28" s="79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0" fitToHeight="6" orientation="landscape" r:id="rId1"/>
  <headerFooter>
    <oddHeader>&amp;C&amp;8str. &amp;P / &amp;N&amp;R&amp;8&amp;A&amp;L&amp;7Pekao Akcji - Aktywna Selekcja_x000D_ (subfundusz w Pekao 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99" t="s">
        <v>193</v>
      </c>
      <c r="C2" s="99"/>
      <c r="D2" s="99"/>
      <c r="E2" s="99"/>
      <c r="F2" s="99"/>
      <c r="G2" s="99"/>
      <c r="H2" s="99"/>
      <c r="I2" s="99"/>
    </row>
    <row r="3" spans="2:9">
      <c r="B3" t="s">
        <v>194</v>
      </c>
    </row>
    <row r="4" spans="2:9" ht="15">
      <c r="B4" s="73" t="s">
        <v>19</v>
      </c>
      <c r="C4" s="2"/>
    </row>
    <row r="5" spans="2:9" ht="6" customHeight="1"/>
    <row r="6" spans="2:9" ht="36">
      <c r="B6" s="68" t="s">
        <v>34</v>
      </c>
      <c r="C6" s="68" t="s">
        <v>35</v>
      </c>
      <c r="D6" s="68" t="s">
        <v>36</v>
      </c>
      <c r="E6" s="68" t="s">
        <v>37</v>
      </c>
      <c r="F6" s="68" t="s">
        <v>38</v>
      </c>
      <c r="G6" s="68" t="s">
        <v>39</v>
      </c>
      <c r="H6" s="68" t="s">
        <v>40</v>
      </c>
      <c r="I6" s="68" t="s">
        <v>41</v>
      </c>
    </row>
    <row r="7" spans="2:9">
      <c r="B7" s="13" t="s">
        <v>42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9">
      <c r="B8" s="13" t="s">
        <v>43</v>
      </c>
      <c r="C8" s="14"/>
      <c r="D8" s="14"/>
      <c r="E8" s="15"/>
      <c r="F8" s="14"/>
      <c r="G8" s="15">
        <v>29211</v>
      </c>
      <c r="H8" s="15">
        <v>30269</v>
      </c>
      <c r="I8" s="16">
        <v>77.44</v>
      </c>
    </row>
    <row r="9" spans="2:9" ht="24">
      <c r="B9" s="13" t="s">
        <v>44</v>
      </c>
      <c r="C9" s="18" t="s">
        <v>43</v>
      </c>
      <c r="D9" s="18" t="s">
        <v>45</v>
      </c>
      <c r="E9" s="19">
        <v>8229</v>
      </c>
      <c r="F9" s="18" t="s">
        <v>46</v>
      </c>
      <c r="G9" s="15">
        <v>417</v>
      </c>
      <c r="H9" s="15">
        <v>524</v>
      </c>
      <c r="I9" s="16">
        <v>1.34</v>
      </c>
    </row>
    <row r="10" spans="2:9" ht="24">
      <c r="B10" s="13" t="s">
        <v>47</v>
      </c>
      <c r="C10" s="18" t="s">
        <v>43</v>
      </c>
      <c r="D10" s="18" t="s">
        <v>45</v>
      </c>
      <c r="E10" s="19">
        <v>4581</v>
      </c>
      <c r="F10" s="18" t="s">
        <v>46</v>
      </c>
      <c r="G10" s="15">
        <v>305</v>
      </c>
      <c r="H10" s="15">
        <v>160</v>
      </c>
      <c r="I10" s="16">
        <v>0.41</v>
      </c>
    </row>
    <row r="11" spans="2:9" ht="24">
      <c r="B11" s="13" t="s">
        <v>48</v>
      </c>
      <c r="C11" s="18" t="s">
        <v>43</v>
      </c>
      <c r="D11" s="18" t="s">
        <v>45</v>
      </c>
      <c r="E11" s="19">
        <v>1788</v>
      </c>
      <c r="F11" s="18" t="s">
        <v>46</v>
      </c>
      <c r="G11" s="15">
        <v>236</v>
      </c>
      <c r="H11" s="15">
        <v>307</v>
      </c>
      <c r="I11" s="16">
        <v>0.79</v>
      </c>
    </row>
    <row r="12" spans="2:9" ht="24">
      <c r="B12" s="13" t="s">
        <v>49</v>
      </c>
      <c r="C12" s="18" t="s">
        <v>43</v>
      </c>
      <c r="D12" s="18" t="s">
        <v>45</v>
      </c>
      <c r="E12" s="19">
        <v>3502</v>
      </c>
      <c r="F12" s="18" t="s">
        <v>46</v>
      </c>
      <c r="G12" s="15">
        <v>1059</v>
      </c>
      <c r="H12" s="15">
        <v>1076</v>
      </c>
      <c r="I12" s="16">
        <v>2.75</v>
      </c>
    </row>
    <row r="13" spans="2:9" ht="24">
      <c r="B13" s="13" t="s">
        <v>50</v>
      </c>
      <c r="C13" s="18" t="s">
        <v>43</v>
      </c>
      <c r="D13" s="18" t="s">
        <v>45</v>
      </c>
      <c r="E13" s="19">
        <v>25668</v>
      </c>
      <c r="F13" s="18" t="s">
        <v>46</v>
      </c>
      <c r="G13" s="15">
        <v>1265</v>
      </c>
      <c r="H13" s="15">
        <v>1019</v>
      </c>
      <c r="I13" s="16">
        <v>2.61</v>
      </c>
    </row>
    <row r="14" spans="2:9" ht="24">
      <c r="B14" s="13" t="s">
        <v>51</v>
      </c>
      <c r="C14" s="18" t="s">
        <v>43</v>
      </c>
      <c r="D14" s="18" t="s">
        <v>45</v>
      </c>
      <c r="E14" s="19">
        <v>34856</v>
      </c>
      <c r="F14" s="18" t="s">
        <v>46</v>
      </c>
      <c r="G14" s="15">
        <v>772</v>
      </c>
      <c r="H14" s="15">
        <v>761</v>
      </c>
      <c r="I14" s="16">
        <v>1.95</v>
      </c>
    </row>
    <row r="15" spans="2:9" ht="24">
      <c r="B15" s="13" t="s">
        <v>52</v>
      </c>
      <c r="C15" s="18" t="s">
        <v>43</v>
      </c>
      <c r="D15" s="18" t="s">
        <v>45</v>
      </c>
      <c r="E15" s="19">
        <v>5168</v>
      </c>
      <c r="F15" s="18" t="s">
        <v>46</v>
      </c>
      <c r="G15" s="15">
        <v>1736</v>
      </c>
      <c r="H15" s="15">
        <v>1788</v>
      </c>
      <c r="I15" s="16">
        <v>4.57</v>
      </c>
    </row>
    <row r="16" spans="2:9" ht="24">
      <c r="B16" s="13" t="s">
        <v>53</v>
      </c>
      <c r="C16" s="18" t="s">
        <v>43</v>
      </c>
      <c r="D16" s="18" t="s">
        <v>45</v>
      </c>
      <c r="E16" s="19">
        <v>222</v>
      </c>
      <c r="F16" s="18" t="s">
        <v>46</v>
      </c>
      <c r="G16" s="15">
        <v>1876</v>
      </c>
      <c r="H16" s="15">
        <v>1958</v>
      </c>
      <c r="I16" s="16">
        <v>5.01</v>
      </c>
    </row>
    <row r="17" spans="2:9" ht="24">
      <c r="B17" s="13" t="s">
        <v>54</v>
      </c>
      <c r="C17" s="18" t="s">
        <v>43</v>
      </c>
      <c r="D17" s="18" t="s">
        <v>45</v>
      </c>
      <c r="E17" s="19">
        <v>102286</v>
      </c>
      <c r="F17" s="18" t="s">
        <v>46</v>
      </c>
      <c r="G17" s="15">
        <v>588</v>
      </c>
      <c r="H17" s="15">
        <v>598</v>
      </c>
      <c r="I17" s="16">
        <v>1.53</v>
      </c>
    </row>
    <row r="18" spans="2:9" ht="24">
      <c r="B18" s="13" t="s">
        <v>55</v>
      </c>
      <c r="C18" s="18" t="s">
        <v>43</v>
      </c>
      <c r="D18" s="18" t="s">
        <v>45</v>
      </c>
      <c r="E18" s="19">
        <v>231996</v>
      </c>
      <c r="F18" s="18" t="s">
        <v>46</v>
      </c>
      <c r="G18" s="15">
        <v>1098</v>
      </c>
      <c r="H18" s="15">
        <v>1025</v>
      </c>
      <c r="I18" s="16">
        <v>2.62</v>
      </c>
    </row>
    <row r="19" spans="2:9" ht="24">
      <c r="B19" s="13" t="s">
        <v>56</v>
      </c>
      <c r="C19" s="18" t="s">
        <v>43</v>
      </c>
      <c r="D19" s="18" t="s">
        <v>45</v>
      </c>
      <c r="E19" s="19">
        <v>80453</v>
      </c>
      <c r="F19" s="18" t="s">
        <v>46</v>
      </c>
      <c r="G19" s="15">
        <v>837</v>
      </c>
      <c r="H19" s="15">
        <v>837</v>
      </c>
      <c r="I19" s="16">
        <v>2.14</v>
      </c>
    </row>
    <row r="20" spans="2:9" ht="24">
      <c r="B20" s="13" t="s">
        <v>57</v>
      </c>
      <c r="C20" s="18" t="s">
        <v>43</v>
      </c>
      <c r="D20" s="18" t="s">
        <v>45</v>
      </c>
      <c r="E20" s="19">
        <v>70684</v>
      </c>
      <c r="F20" s="18" t="s">
        <v>46</v>
      </c>
      <c r="G20" s="15">
        <v>284</v>
      </c>
      <c r="H20" s="15">
        <v>244</v>
      </c>
      <c r="I20" s="16">
        <v>0.62</v>
      </c>
    </row>
    <row r="21" spans="2:9" ht="24">
      <c r="B21" s="13" t="s">
        <v>58</v>
      </c>
      <c r="C21" s="18" t="s">
        <v>43</v>
      </c>
      <c r="D21" s="18" t="s">
        <v>45</v>
      </c>
      <c r="E21" s="19">
        <v>26726</v>
      </c>
      <c r="F21" s="18" t="s">
        <v>46</v>
      </c>
      <c r="G21" s="15">
        <v>369</v>
      </c>
      <c r="H21" s="15">
        <v>404</v>
      </c>
      <c r="I21" s="16">
        <v>1.03</v>
      </c>
    </row>
    <row r="22" spans="2:9" ht="24">
      <c r="B22" s="13" t="s">
        <v>59</v>
      </c>
      <c r="C22" s="18" t="s">
        <v>43</v>
      </c>
      <c r="D22" s="18" t="s">
        <v>45</v>
      </c>
      <c r="E22" s="19">
        <v>21048</v>
      </c>
      <c r="F22" s="18" t="s">
        <v>46</v>
      </c>
      <c r="G22" s="15">
        <v>445</v>
      </c>
      <c r="H22" s="15">
        <v>743</v>
      </c>
      <c r="I22" s="16">
        <v>1.9</v>
      </c>
    </row>
    <row r="23" spans="2:9" ht="24">
      <c r="B23" s="13" t="s">
        <v>60</v>
      </c>
      <c r="C23" s="18" t="s">
        <v>43</v>
      </c>
      <c r="D23" s="18" t="s">
        <v>45</v>
      </c>
      <c r="E23" s="19">
        <v>5020</v>
      </c>
      <c r="F23" s="18" t="s">
        <v>46</v>
      </c>
      <c r="G23" s="15">
        <v>882</v>
      </c>
      <c r="H23" s="15">
        <v>939</v>
      </c>
      <c r="I23" s="16">
        <v>2.4</v>
      </c>
    </row>
    <row r="24" spans="2:9" ht="24">
      <c r="B24" s="13" t="s">
        <v>61</v>
      </c>
      <c r="C24" s="18" t="s">
        <v>43</v>
      </c>
      <c r="D24" s="18" t="s">
        <v>45</v>
      </c>
      <c r="E24" s="19">
        <v>14281</v>
      </c>
      <c r="F24" s="18" t="s">
        <v>46</v>
      </c>
      <c r="G24" s="15">
        <v>1116</v>
      </c>
      <c r="H24" s="15">
        <v>1351</v>
      </c>
      <c r="I24" s="16">
        <v>3.46</v>
      </c>
    </row>
    <row r="25" spans="2:9" ht="24">
      <c r="B25" s="13" t="s">
        <v>62</v>
      </c>
      <c r="C25" s="18" t="s">
        <v>43</v>
      </c>
      <c r="D25" s="18" t="s">
        <v>45</v>
      </c>
      <c r="E25" s="19">
        <v>9499</v>
      </c>
      <c r="F25" s="18" t="s">
        <v>46</v>
      </c>
      <c r="G25" s="15">
        <v>1379</v>
      </c>
      <c r="H25" s="15">
        <v>1301</v>
      </c>
      <c r="I25" s="16">
        <v>3.33</v>
      </c>
    </row>
    <row r="26" spans="2:9" ht="24">
      <c r="B26" s="13" t="s">
        <v>63</v>
      </c>
      <c r="C26" s="18" t="s">
        <v>43</v>
      </c>
      <c r="D26" s="18" t="s">
        <v>45</v>
      </c>
      <c r="E26" s="19">
        <v>9264</v>
      </c>
      <c r="F26" s="18" t="s">
        <v>46</v>
      </c>
      <c r="G26" s="15">
        <v>1475</v>
      </c>
      <c r="H26" s="15">
        <v>1552</v>
      </c>
      <c r="I26" s="16">
        <v>3.97</v>
      </c>
    </row>
    <row r="27" spans="2:9" ht="24">
      <c r="B27" s="13" t="s">
        <v>64</v>
      </c>
      <c r="C27" s="18" t="s">
        <v>43</v>
      </c>
      <c r="D27" s="18" t="s">
        <v>45</v>
      </c>
      <c r="E27" s="19">
        <v>2628</v>
      </c>
      <c r="F27" s="18" t="s">
        <v>46</v>
      </c>
      <c r="G27" s="15">
        <v>112</v>
      </c>
      <c r="H27" s="15">
        <v>77</v>
      </c>
      <c r="I27" s="16">
        <v>0.2</v>
      </c>
    </row>
    <row r="28" spans="2:9" ht="24">
      <c r="B28" s="13" t="s">
        <v>65</v>
      </c>
      <c r="C28" s="18" t="s">
        <v>43</v>
      </c>
      <c r="D28" s="18" t="s">
        <v>45</v>
      </c>
      <c r="E28" s="19">
        <v>16000</v>
      </c>
      <c r="F28" s="18" t="s">
        <v>46</v>
      </c>
      <c r="G28" s="15">
        <v>117</v>
      </c>
      <c r="H28" s="15">
        <v>69</v>
      </c>
      <c r="I28" s="16">
        <v>0.18</v>
      </c>
    </row>
    <row r="29" spans="2:9" ht="24">
      <c r="B29" s="13" t="s">
        <v>66</v>
      </c>
      <c r="C29" s="18" t="s">
        <v>43</v>
      </c>
      <c r="D29" s="18" t="s">
        <v>45</v>
      </c>
      <c r="E29" s="19">
        <v>2979</v>
      </c>
      <c r="F29" s="18" t="s">
        <v>46</v>
      </c>
      <c r="G29" s="15">
        <v>219</v>
      </c>
      <c r="H29" s="15">
        <v>833</v>
      </c>
      <c r="I29" s="16">
        <v>2.13</v>
      </c>
    </row>
    <row r="30" spans="2:9" ht="24">
      <c r="B30" s="13" t="s">
        <v>67</v>
      </c>
      <c r="C30" s="18" t="s">
        <v>43</v>
      </c>
      <c r="D30" s="18" t="s">
        <v>45</v>
      </c>
      <c r="E30" s="19">
        <v>7936</v>
      </c>
      <c r="F30" s="18" t="s">
        <v>46</v>
      </c>
      <c r="G30" s="15">
        <v>1790</v>
      </c>
      <c r="H30" s="15">
        <v>1627</v>
      </c>
      <c r="I30" s="16">
        <v>4.16</v>
      </c>
    </row>
    <row r="31" spans="2:9" ht="24">
      <c r="B31" s="13" t="s">
        <v>68</v>
      </c>
      <c r="C31" s="18" t="s">
        <v>43</v>
      </c>
      <c r="D31" s="18" t="s">
        <v>45</v>
      </c>
      <c r="E31" s="19">
        <v>630</v>
      </c>
      <c r="F31" s="18" t="s">
        <v>46</v>
      </c>
      <c r="G31" s="15">
        <v>527</v>
      </c>
      <c r="H31" s="15">
        <v>393</v>
      </c>
      <c r="I31" s="16">
        <v>1.01</v>
      </c>
    </row>
    <row r="32" spans="2:9" ht="24">
      <c r="B32" s="13" t="s">
        <v>69</v>
      </c>
      <c r="C32" s="18" t="s">
        <v>43</v>
      </c>
      <c r="D32" s="18" t="s">
        <v>45</v>
      </c>
      <c r="E32" s="19">
        <v>43243</v>
      </c>
      <c r="F32" s="18" t="s">
        <v>46</v>
      </c>
      <c r="G32" s="15">
        <v>1287</v>
      </c>
      <c r="H32" s="15">
        <v>1319</v>
      </c>
      <c r="I32" s="16">
        <v>3.37</v>
      </c>
    </row>
    <row r="33" spans="2:9" ht="24">
      <c r="B33" s="13" t="s">
        <v>70</v>
      </c>
      <c r="C33" s="18" t="s">
        <v>43</v>
      </c>
      <c r="D33" s="18" t="s">
        <v>45</v>
      </c>
      <c r="E33" s="19">
        <v>186757</v>
      </c>
      <c r="F33" s="18" t="s">
        <v>46</v>
      </c>
      <c r="G33" s="15">
        <v>887</v>
      </c>
      <c r="H33" s="15">
        <v>556</v>
      </c>
      <c r="I33" s="16">
        <v>1.42</v>
      </c>
    </row>
    <row r="34" spans="2:9" ht="24">
      <c r="B34" s="13" t="s">
        <v>71</v>
      </c>
      <c r="C34" s="18" t="s">
        <v>43</v>
      </c>
      <c r="D34" s="18" t="s">
        <v>45</v>
      </c>
      <c r="E34" s="19">
        <v>980</v>
      </c>
      <c r="F34" s="18" t="s">
        <v>46</v>
      </c>
      <c r="G34" s="15">
        <v>336</v>
      </c>
      <c r="H34" s="15">
        <v>382</v>
      </c>
      <c r="I34" s="16">
        <v>0.98</v>
      </c>
    </row>
    <row r="35" spans="2:9" ht="24">
      <c r="B35" s="13" t="s">
        <v>72</v>
      </c>
      <c r="C35" s="18" t="s">
        <v>43</v>
      </c>
      <c r="D35" s="18" t="s">
        <v>45</v>
      </c>
      <c r="E35" s="19">
        <v>9443</v>
      </c>
      <c r="F35" s="18" t="s">
        <v>46</v>
      </c>
      <c r="G35" s="15">
        <v>424</v>
      </c>
      <c r="H35" s="15">
        <v>194</v>
      </c>
      <c r="I35" s="16">
        <v>0.5</v>
      </c>
    </row>
    <row r="36" spans="2:9" ht="24">
      <c r="B36" s="13" t="s">
        <v>73</v>
      </c>
      <c r="C36" s="18" t="s">
        <v>43</v>
      </c>
      <c r="D36" s="18" t="s">
        <v>45</v>
      </c>
      <c r="E36" s="19">
        <v>43484</v>
      </c>
      <c r="F36" s="18" t="s">
        <v>46</v>
      </c>
      <c r="G36" s="15">
        <v>262</v>
      </c>
      <c r="H36" s="15">
        <v>433</v>
      </c>
      <c r="I36" s="16">
        <v>1.1100000000000001</v>
      </c>
    </row>
    <row r="37" spans="2:9" ht="24">
      <c r="B37" s="13" t="s">
        <v>74</v>
      </c>
      <c r="C37" s="18" t="s">
        <v>43</v>
      </c>
      <c r="D37" s="18" t="s">
        <v>45</v>
      </c>
      <c r="E37" s="19">
        <v>29079</v>
      </c>
      <c r="F37" s="18" t="s">
        <v>46</v>
      </c>
      <c r="G37" s="15">
        <v>896</v>
      </c>
      <c r="H37" s="15">
        <v>1259</v>
      </c>
      <c r="I37" s="16">
        <v>3.22</v>
      </c>
    </row>
    <row r="38" spans="2:9" ht="24">
      <c r="B38" s="13" t="s">
        <v>75</v>
      </c>
      <c r="C38" s="18" t="s">
        <v>43</v>
      </c>
      <c r="D38" s="18" t="s">
        <v>45</v>
      </c>
      <c r="E38" s="19">
        <v>26000</v>
      </c>
      <c r="F38" s="18" t="s">
        <v>46</v>
      </c>
      <c r="G38" s="15">
        <v>328</v>
      </c>
      <c r="H38" s="15">
        <v>179</v>
      </c>
      <c r="I38" s="16">
        <v>0.46</v>
      </c>
    </row>
    <row r="39" spans="2:9" ht="24">
      <c r="B39" s="13" t="s">
        <v>76</v>
      </c>
      <c r="C39" s="18" t="s">
        <v>43</v>
      </c>
      <c r="D39" s="18" t="s">
        <v>45</v>
      </c>
      <c r="E39" s="19">
        <v>8436</v>
      </c>
      <c r="F39" s="18" t="s">
        <v>46</v>
      </c>
      <c r="G39" s="15">
        <v>435</v>
      </c>
      <c r="H39" s="15">
        <v>339</v>
      </c>
      <c r="I39" s="16">
        <v>0.87</v>
      </c>
    </row>
    <row r="40" spans="2:9" ht="24">
      <c r="B40" s="13" t="s">
        <v>77</v>
      </c>
      <c r="C40" s="18" t="s">
        <v>43</v>
      </c>
      <c r="D40" s="18" t="s">
        <v>45</v>
      </c>
      <c r="E40" s="19">
        <v>897</v>
      </c>
      <c r="F40" s="18" t="s">
        <v>46</v>
      </c>
      <c r="G40" s="15">
        <v>686</v>
      </c>
      <c r="H40" s="15">
        <v>791</v>
      </c>
      <c r="I40" s="16">
        <v>2.02</v>
      </c>
    </row>
    <row r="41" spans="2:9" ht="24">
      <c r="B41" s="13" t="s">
        <v>78</v>
      </c>
      <c r="C41" s="18" t="s">
        <v>43</v>
      </c>
      <c r="D41" s="18" t="s">
        <v>45</v>
      </c>
      <c r="E41" s="19">
        <v>61839</v>
      </c>
      <c r="F41" s="18" t="s">
        <v>46</v>
      </c>
      <c r="G41" s="15">
        <v>209</v>
      </c>
      <c r="H41" s="15">
        <v>189</v>
      </c>
      <c r="I41" s="16">
        <v>0.48</v>
      </c>
    </row>
    <row r="42" spans="2:9" ht="24">
      <c r="B42" s="13" t="s">
        <v>79</v>
      </c>
      <c r="C42" s="18" t="s">
        <v>43</v>
      </c>
      <c r="D42" s="18" t="s">
        <v>45</v>
      </c>
      <c r="E42" s="19">
        <v>9968</v>
      </c>
      <c r="F42" s="18" t="s">
        <v>46</v>
      </c>
      <c r="G42" s="15">
        <v>1377</v>
      </c>
      <c r="H42" s="15">
        <v>1435</v>
      </c>
      <c r="I42" s="16">
        <v>3.67</v>
      </c>
    </row>
    <row r="43" spans="2:9" ht="24">
      <c r="B43" s="13" t="s">
        <v>80</v>
      </c>
      <c r="C43" s="18" t="s">
        <v>43</v>
      </c>
      <c r="D43" s="18" t="s">
        <v>45</v>
      </c>
      <c r="E43" s="19">
        <v>34821</v>
      </c>
      <c r="F43" s="18" t="s">
        <v>81</v>
      </c>
      <c r="G43" s="15">
        <v>942</v>
      </c>
      <c r="H43" s="15">
        <v>1219</v>
      </c>
      <c r="I43" s="16">
        <v>3.12</v>
      </c>
    </row>
    <row r="44" spans="2:9" ht="24">
      <c r="B44" s="13" t="s">
        <v>82</v>
      </c>
      <c r="C44" s="18" t="s">
        <v>43</v>
      </c>
      <c r="D44" s="18" t="s">
        <v>45</v>
      </c>
      <c r="E44" s="19">
        <v>41278</v>
      </c>
      <c r="F44" s="18" t="s">
        <v>46</v>
      </c>
      <c r="G44" s="15">
        <v>81</v>
      </c>
      <c r="H44" s="15">
        <v>173</v>
      </c>
      <c r="I44" s="16">
        <v>0.44</v>
      </c>
    </row>
    <row r="45" spans="2:9" ht="24">
      <c r="B45" s="13" t="s">
        <v>83</v>
      </c>
      <c r="C45" s="18" t="s">
        <v>43</v>
      </c>
      <c r="D45" s="18" t="s">
        <v>45</v>
      </c>
      <c r="E45" s="19">
        <v>58404</v>
      </c>
      <c r="F45" s="18" t="s">
        <v>46</v>
      </c>
      <c r="G45" s="15">
        <v>860</v>
      </c>
      <c r="H45" s="15">
        <v>999</v>
      </c>
      <c r="I45" s="16">
        <v>2.56</v>
      </c>
    </row>
    <row r="46" spans="2:9" ht="24">
      <c r="B46" s="13" t="s">
        <v>84</v>
      </c>
      <c r="C46" s="18" t="s">
        <v>43</v>
      </c>
      <c r="D46" s="18" t="s">
        <v>45</v>
      </c>
      <c r="E46" s="19">
        <v>15022</v>
      </c>
      <c r="F46" s="18" t="s">
        <v>46</v>
      </c>
      <c r="G46" s="15">
        <v>724</v>
      </c>
      <c r="H46" s="15">
        <v>650</v>
      </c>
      <c r="I46" s="16">
        <v>1.66</v>
      </c>
    </row>
    <row r="47" spans="2:9" ht="24">
      <c r="B47" s="13" t="s">
        <v>85</v>
      </c>
      <c r="C47" s="18" t="s">
        <v>43</v>
      </c>
      <c r="D47" s="18" t="s">
        <v>45</v>
      </c>
      <c r="E47" s="19">
        <v>2859</v>
      </c>
      <c r="F47" s="18" t="s">
        <v>46</v>
      </c>
      <c r="G47" s="15">
        <v>573</v>
      </c>
      <c r="H47" s="15">
        <v>566</v>
      </c>
      <c r="I47" s="16">
        <v>1.45</v>
      </c>
    </row>
    <row r="48" spans="2:9">
      <c r="B48" s="13" t="s">
        <v>86</v>
      </c>
      <c r="C48" s="14"/>
      <c r="D48" s="14"/>
      <c r="E48" s="15"/>
      <c r="F48" s="14"/>
      <c r="G48" s="15">
        <v>87</v>
      </c>
      <c r="H48" s="15">
        <v>40</v>
      </c>
      <c r="I48" s="16">
        <v>0.1</v>
      </c>
    </row>
    <row r="49" spans="2:17" ht="24">
      <c r="B49" s="13" t="s">
        <v>87</v>
      </c>
      <c r="C49" s="18" t="s">
        <v>86</v>
      </c>
      <c r="D49" s="18" t="s">
        <v>88</v>
      </c>
      <c r="E49" s="19">
        <v>298116</v>
      </c>
      <c r="F49" s="18" t="s">
        <v>46</v>
      </c>
      <c r="G49" s="15">
        <v>87</v>
      </c>
      <c r="H49" s="15">
        <v>40</v>
      </c>
      <c r="I49" s="16">
        <v>0.1</v>
      </c>
    </row>
    <row r="50" spans="2:17">
      <c r="B50" s="20" t="s">
        <v>89</v>
      </c>
      <c r="C50" s="21"/>
      <c r="D50" s="21"/>
      <c r="E50" s="22"/>
      <c r="F50" s="21"/>
      <c r="G50" s="22">
        <v>29298</v>
      </c>
      <c r="H50" s="22">
        <v>30309</v>
      </c>
      <c r="I50" s="23">
        <v>77.540000000000006</v>
      </c>
    </row>
    <row r="51" spans="2:17" ht="5.25" customHeight="1">
      <c r="B51" s="59"/>
      <c r="C51" s="59"/>
      <c r="D51" s="59"/>
      <c r="E51" s="59"/>
      <c r="F51" s="59"/>
      <c r="G51" s="60"/>
      <c r="H51" s="60"/>
      <c r="I51" s="60"/>
      <c r="J51" s="59"/>
      <c r="K51" s="59"/>
      <c r="L51" s="59"/>
      <c r="M51" s="59"/>
      <c r="N51" s="59"/>
      <c r="O51" s="59"/>
      <c r="P51" s="40"/>
      <c r="Q51" s="40"/>
    </row>
    <row r="52" spans="2:17" ht="6.75" customHeight="1">
      <c r="B52" s="59"/>
      <c r="C52" s="59"/>
      <c r="D52" s="59"/>
      <c r="E52" s="59"/>
      <c r="F52" s="59"/>
      <c r="G52" s="60"/>
      <c r="H52" s="60"/>
      <c r="I52" s="60"/>
      <c r="J52" s="59"/>
      <c r="K52" s="59"/>
      <c r="L52" s="59"/>
      <c r="M52" s="59"/>
      <c r="N52" s="59"/>
      <c r="O52" s="59"/>
      <c r="P52" s="40"/>
      <c r="Q52" s="40"/>
    </row>
    <row r="53" spans="2:17" ht="6" customHeight="1">
      <c r="B53" s="59"/>
      <c r="C53" s="59"/>
      <c r="D53" s="59"/>
      <c r="E53" s="59"/>
      <c r="F53" s="59"/>
      <c r="G53" s="61"/>
      <c r="H53" s="61"/>
      <c r="I53" s="61"/>
      <c r="J53" s="59"/>
      <c r="K53" s="59"/>
      <c r="L53" s="59"/>
      <c r="M53" s="59"/>
      <c r="N53" s="59"/>
      <c r="O53" s="59"/>
      <c r="P53" s="40"/>
      <c r="Q53" s="40"/>
    </row>
    <row r="54" spans="2:17" ht="6.75" customHeight="1">
      <c r="B54" s="59"/>
      <c r="C54" s="59"/>
      <c r="D54" s="59"/>
      <c r="E54" s="59"/>
      <c r="F54" s="59"/>
      <c r="G54" s="60"/>
      <c r="H54" s="60"/>
      <c r="I54" s="60"/>
      <c r="J54" s="59"/>
      <c r="K54" s="59"/>
      <c r="L54" s="59"/>
      <c r="M54" s="59"/>
      <c r="N54" s="59"/>
      <c r="O54" s="59"/>
      <c r="P54" s="40"/>
      <c r="Q54" s="40"/>
    </row>
    <row r="55" spans="2:17" ht="6.75" customHeight="1">
      <c r="B55" s="59"/>
      <c r="C55" s="59"/>
      <c r="D55" s="59"/>
      <c r="E55" s="59"/>
      <c r="F55" s="59"/>
      <c r="G55" s="61"/>
      <c r="H55" s="61"/>
      <c r="I55" s="61"/>
      <c r="J55" s="59"/>
      <c r="K55" s="59"/>
      <c r="L55" s="59"/>
      <c r="M55" s="59"/>
      <c r="N55" s="59"/>
      <c r="O55" s="59"/>
      <c r="P55" s="40"/>
      <c r="Q55" s="40"/>
    </row>
    <row r="56" spans="2:17" ht="5.2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1"/>
      <c r="N56" s="61"/>
      <c r="O56" s="61"/>
      <c r="P56" s="40"/>
      <c r="Q56" s="40"/>
    </row>
    <row r="57" spans="2:17" ht="6.75" customHeight="1">
      <c r="B57" s="59"/>
      <c r="C57" s="59"/>
      <c r="D57" s="59"/>
      <c r="E57" s="59"/>
      <c r="F57" s="59"/>
      <c r="G57" s="59"/>
      <c r="H57" s="59"/>
      <c r="I57" s="59"/>
      <c r="J57" s="59"/>
      <c r="K57" s="61"/>
      <c r="L57" s="61"/>
      <c r="M57" s="61"/>
      <c r="N57" s="59"/>
      <c r="O57" s="59"/>
      <c r="P57" s="40"/>
      <c r="Q57" s="40"/>
    </row>
    <row r="58" spans="2:17" ht="36">
      <c r="B58" s="68" t="s">
        <v>168</v>
      </c>
      <c r="C58" s="68" t="s">
        <v>35</v>
      </c>
      <c r="D58" s="68" t="s">
        <v>36</v>
      </c>
      <c r="E58" s="68" t="s">
        <v>169</v>
      </c>
      <c r="F58" s="68" t="s">
        <v>170</v>
      </c>
      <c r="G58" s="68" t="s">
        <v>33</v>
      </c>
      <c r="H58" s="68" t="s">
        <v>37</v>
      </c>
      <c r="I58" s="68" t="s">
        <v>39</v>
      </c>
      <c r="J58" s="68" t="s">
        <v>40</v>
      </c>
      <c r="K58" s="68" t="s">
        <v>41</v>
      </c>
    </row>
    <row r="59" spans="2:17" ht="24">
      <c r="B59" s="20" t="s">
        <v>171</v>
      </c>
      <c r="C59" s="26"/>
      <c r="D59" s="26"/>
      <c r="E59" s="26"/>
      <c r="F59" s="26"/>
      <c r="G59" s="26"/>
      <c r="H59" s="26"/>
      <c r="I59" s="22">
        <v>0</v>
      </c>
      <c r="J59" s="22">
        <v>0</v>
      </c>
      <c r="K59" s="23">
        <v>0</v>
      </c>
    </row>
    <row r="60" spans="2:17">
      <c r="B60" s="13" t="s">
        <v>43</v>
      </c>
      <c r="C60" s="24"/>
      <c r="D60" s="24"/>
      <c r="E60" s="24"/>
      <c r="F60" s="24"/>
      <c r="G60" s="24"/>
      <c r="H60" s="24"/>
      <c r="I60" s="15">
        <v>0</v>
      </c>
      <c r="J60" s="15">
        <v>0</v>
      </c>
      <c r="K60" s="16">
        <v>0</v>
      </c>
    </row>
    <row r="61" spans="2:17" ht="60">
      <c r="B61" s="13" t="s">
        <v>172</v>
      </c>
      <c r="C61" s="18" t="s">
        <v>43</v>
      </c>
      <c r="D61" s="18" t="s">
        <v>45</v>
      </c>
      <c r="E61" s="18" t="s">
        <v>173</v>
      </c>
      <c r="F61" s="18" t="s">
        <v>46</v>
      </c>
      <c r="G61" s="18" t="s">
        <v>174</v>
      </c>
      <c r="H61" s="15">
        <v>84</v>
      </c>
      <c r="I61" s="15">
        <v>0</v>
      </c>
      <c r="J61" s="15">
        <v>0</v>
      </c>
      <c r="K61" s="16">
        <v>0</v>
      </c>
    </row>
    <row r="62" spans="2:17">
      <c r="B62" s="13" t="s">
        <v>42</v>
      </c>
      <c r="C62" s="24"/>
      <c r="D62" s="24"/>
      <c r="E62" s="24"/>
      <c r="F62" s="24"/>
      <c r="G62" s="24"/>
      <c r="H62" s="24"/>
      <c r="I62" s="15">
        <v>0</v>
      </c>
      <c r="J62" s="15">
        <v>0</v>
      </c>
      <c r="K62" s="16">
        <v>0</v>
      </c>
    </row>
    <row r="63" spans="2:17">
      <c r="B63" s="13" t="s">
        <v>86</v>
      </c>
      <c r="C63" s="24"/>
      <c r="D63" s="24"/>
      <c r="E63" s="24"/>
      <c r="F63" s="24"/>
      <c r="G63" s="24"/>
      <c r="H63" s="24"/>
      <c r="I63" s="15">
        <v>0</v>
      </c>
      <c r="J63" s="15">
        <v>0</v>
      </c>
      <c r="K63" s="16">
        <v>0</v>
      </c>
    </row>
    <row r="64" spans="2:17" ht="24">
      <c r="B64" s="20" t="s">
        <v>175</v>
      </c>
      <c r="C64" s="26"/>
      <c r="D64" s="26"/>
      <c r="E64" s="26"/>
      <c r="F64" s="26"/>
      <c r="G64" s="26"/>
      <c r="H64" s="26"/>
      <c r="I64" s="22">
        <v>0</v>
      </c>
      <c r="J64" s="22">
        <v>0</v>
      </c>
      <c r="K64" s="23">
        <v>0</v>
      </c>
    </row>
    <row r="65" spans="2:17">
      <c r="B65" s="13" t="s">
        <v>43</v>
      </c>
      <c r="C65" s="24"/>
      <c r="D65" s="24"/>
      <c r="E65" s="24"/>
      <c r="F65" s="24"/>
      <c r="G65" s="24"/>
      <c r="H65" s="24"/>
      <c r="I65" s="15">
        <v>0</v>
      </c>
      <c r="J65" s="15">
        <v>0</v>
      </c>
      <c r="K65" s="16">
        <v>0</v>
      </c>
    </row>
    <row r="66" spans="2:17">
      <c r="B66" s="13" t="s">
        <v>42</v>
      </c>
      <c r="C66" s="24"/>
      <c r="D66" s="24"/>
      <c r="E66" s="24"/>
      <c r="F66" s="24"/>
      <c r="G66" s="24"/>
      <c r="H66" s="24"/>
      <c r="I66" s="15">
        <v>0</v>
      </c>
      <c r="J66" s="15">
        <v>0</v>
      </c>
      <c r="K66" s="16">
        <v>0</v>
      </c>
    </row>
    <row r="67" spans="2:17">
      <c r="B67" s="13" t="s">
        <v>86</v>
      </c>
      <c r="C67" s="24"/>
      <c r="D67" s="24"/>
      <c r="E67" s="24"/>
      <c r="F67" s="24"/>
      <c r="G67" s="24"/>
      <c r="H67" s="24"/>
      <c r="I67" s="15">
        <v>0</v>
      </c>
      <c r="J67" s="15">
        <v>0</v>
      </c>
      <c r="K67" s="16">
        <v>0</v>
      </c>
    </row>
    <row r="68" spans="2:17">
      <c r="B68" s="20" t="s">
        <v>89</v>
      </c>
      <c r="C68" s="26"/>
      <c r="D68" s="26"/>
      <c r="E68" s="26"/>
      <c r="F68" s="26"/>
      <c r="G68" s="26"/>
      <c r="H68" s="26"/>
      <c r="I68" s="22">
        <v>0</v>
      </c>
      <c r="J68" s="22">
        <v>0</v>
      </c>
      <c r="K68" s="23">
        <v>0</v>
      </c>
    </row>
    <row r="69" spans="2:17" ht="6" customHeight="1">
      <c r="B69" s="59"/>
      <c r="C69" s="59"/>
      <c r="D69" s="59"/>
      <c r="E69" s="59"/>
      <c r="F69" s="59"/>
      <c r="G69" s="59"/>
      <c r="H69" s="59"/>
      <c r="I69" s="61"/>
      <c r="J69" s="61"/>
      <c r="K69" s="61"/>
      <c r="L69" s="59"/>
      <c r="M69" s="59"/>
      <c r="N69" s="59"/>
      <c r="O69" s="59"/>
      <c r="P69" s="40"/>
      <c r="Q69" s="40"/>
    </row>
    <row r="70" spans="2:17" ht="6.75" customHeight="1">
      <c r="B70" s="59"/>
      <c r="C70" s="59"/>
      <c r="D70" s="59"/>
      <c r="E70" s="59"/>
      <c r="F70" s="59"/>
      <c r="G70" s="61"/>
      <c r="H70" s="61"/>
      <c r="I70" s="61"/>
      <c r="J70" s="59"/>
      <c r="K70" s="59"/>
      <c r="L70" s="59"/>
      <c r="M70" s="59"/>
      <c r="N70" s="59"/>
      <c r="O70" s="59"/>
      <c r="P70" s="40"/>
      <c r="Q70" s="40"/>
    </row>
    <row r="71" spans="2:17" ht="7.5" customHeight="1">
      <c r="B71" s="59"/>
      <c r="C71" s="59"/>
      <c r="D71" s="59"/>
      <c r="E71" s="59"/>
      <c r="F71" s="59"/>
      <c r="G71" s="61"/>
      <c r="H71" s="61"/>
      <c r="I71" s="61"/>
      <c r="J71" s="59"/>
      <c r="K71" s="59"/>
      <c r="L71" s="59"/>
      <c r="M71" s="59"/>
      <c r="N71" s="59"/>
      <c r="O71" s="59"/>
      <c r="P71" s="40"/>
      <c r="Q71" s="40"/>
    </row>
    <row r="72" spans="2:17" ht="7.5" customHeight="1">
      <c r="B72" s="59"/>
      <c r="C72" s="59"/>
      <c r="D72" s="59"/>
      <c r="E72" s="59"/>
      <c r="F72" s="59"/>
      <c r="G72" s="59"/>
      <c r="H72" s="61"/>
      <c r="I72" s="61"/>
      <c r="J72" s="61"/>
      <c r="K72" s="59"/>
      <c r="L72" s="59"/>
      <c r="M72" s="59"/>
      <c r="N72" s="59"/>
      <c r="O72" s="59"/>
      <c r="P72" s="40"/>
      <c r="Q72" s="40"/>
    </row>
    <row r="73" spans="2:17" ht="6" customHeight="1">
      <c r="B73" s="59"/>
      <c r="C73" s="59"/>
      <c r="D73" s="59"/>
      <c r="E73" s="59"/>
      <c r="F73" s="59"/>
      <c r="G73" s="59"/>
      <c r="H73" s="59"/>
      <c r="I73" s="61"/>
      <c r="J73" s="61"/>
      <c r="K73" s="61"/>
      <c r="L73" s="59"/>
      <c r="M73" s="59"/>
      <c r="N73" s="59"/>
      <c r="O73" s="59"/>
      <c r="P73" s="40"/>
      <c r="Q73" s="40"/>
    </row>
    <row r="74" spans="2:17" ht="6.75" customHeight="1">
      <c r="B74" s="59"/>
      <c r="C74" s="59"/>
      <c r="D74" s="59"/>
      <c r="E74" s="61"/>
      <c r="F74" s="61"/>
      <c r="G74" s="61"/>
      <c r="H74" s="59"/>
      <c r="I74" s="59"/>
      <c r="J74" s="59"/>
      <c r="K74" s="59"/>
      <c r="L74" s="59"/>
      <c r="M74" s="59"/>
      <c r="N74" s="59"/>
      <c r="O74" s="59"/>
      <c r="P74" s="40"/>
      <c r="Q74" s="40"/>
    </row>
    <row r="75" spans="2:17" ht="6" customHeight="1">
      <c r="B75" s="59"/>
      <c r="C75" s="59"/>
      <c r="D75" s="59"/>
      <c r="E75" s="59"/>
      <c r="F75" s="59"/>
      <c r="G75" s="59"/>
      <c r="H75" s="61"/>
      <c r="I75" s="61"/>
      <c r="J75" s="61"/>
      <c r="K75" s="61"/>
      <c r="L75" s="59"/>
      <c r="M75" s="59"/>
      <c r="N75" s="59"/>
      <c r="O75" s="59"/>
      <c r="P75" s="40"/>
      <c r="Q75" s="40"/>
    </row>
    <row r="76" spans="2:17" s="7" customFormat="1" ht="5.25" customHeight="1"/>
    <row r="77" spans="2:17" s="1" customFormat="1">
      <c r="B77" s="81"/>
      <c r="C77" s="81"/>
      <c r="D77" s="81"/>
      <c r="E77" s="81"/>
      <c r="F77" s="81"/>
      <c r="G77" s="81"/>
      <c r="H77" s="81"/>
      <c r="I77" s="81"/>
      <c r="J77" s="62"/>
      <c r="K77" s="62"/>
      <c r="L77" s="62"/>
      <c r="M77" s="62"/>
      <c r="N77" s="62"/>
      <c r="O77" s="62"/>
      <c r="P77" s="58"/>
      <c r="Q77" s="58"/>
    </row>
    <row r="78" spans="2:17" s="1" customFormat="1" ht="6.75" customHeight="1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</sheetData>
  <mergeCells count="2">
    <mergeCell ref="B2:I2"/>
    <mergeCell ref="B77:I77"/>
  </mergeCells>
  <conditionalFormatting sqref="E51 E9:E47 E49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Akcji - Aktywna Selekcja_x000D_ (subfundusz w Pekao 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99" t="s">
        <v>193</v>
      </c>
      <c r="C2" s="99"/>
      <c r="D2" s="99"/>
      <c r="E2" s="99"/>
      <c r="F2" s="99"/>
      <c r="G2" s="99"/>
      <c r="L2"/>
    </row>
    <row r="3" spans="2:12">
      <c r="B3" t="s">
        <v>194</v>
      </c>
    </row>
    <row r="4" spans="2:12" ht="15">
      <c r="B4" s="73" t="s">
        <v>21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5.25" customHeight="1">
      <c r="B8" s="5"/>
      <c r="C8" s="5"/>
      <c r="D8" s="5"/>
      <c r="E8" s="5"/>
      <c r="F8" s="5"/>
      <c r="G8" s="5"/>
      <c r="H8" s="5"/>
      <c r="I8" s="5"/>
      <c r="J8" s="5"/>
    </row>
    <row r="9" spans="2:12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2" s="7" customFormat="1" ht="6" customHeight="1">
      <c r="L10" s="39"/>
    </row>
    <row r="11" spans="2:12" s="7" customFormat="1" ht="12">
      <c r="B11" s="82"/>
      <c r="C11" s="82"/>
      <c r="D11" s="82"/>
      <c r="E11" s="82"/>
      <c r="F11" s="82"/>
      <c r="G11" s="82"/>
      <c r="L11" s="39"/>
    </row>
    <row r="12" spans="2:12" ht="7.5" customHeight="1"/>
  </sheetData>
  <mergeCells count="2">
    <mergeCell ref="B2:G2"/>
    <mergeCell ref="B11:G11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Akcji - Aktywna Selekcja_x000D_ (subfundusz w Pekao 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9" t="s">
        <v>193</v>
      </c>
      <c r="C2" s="99"/>
      <c r="D2" s="99"/>
    </row>
    <row r="3" spans="2:4">
      <c r="B3" t="s">
        <v>194</v>
      </c>
    </row>
    <row r="4" spans="2:4" ht="25.5" customHeight="1">
      <c r="B4" s="73" t="s">
        <v>1</v>
      </c>
      <c r="C4" s="84" t="s">
        <v>2</v>
      </c>
      <c r="D4" s="84"/>
    </row>
    <row r="5" spans="2:4" ht="8.25" customHeight="1"/>
    <row r="6" spans="2:4">
      <c r="B6" s="67" t="s">
        <v>90</v>
      </c>
      <c r="C6" s="69">
        <v>43830</v>
      </c>
      <c r="D6" s="69">
        <v>43465</v>
      </c>
    </row>
    <row r="7" spans="2:4">
      <c r="B7" s="27" t="s">
        <v>91</v>
      </c>
      <c r="C7" s="45">
        <v>39088</v>
      </c>
      <c r="D7" s="45">
        <v>40979</v>
      </c>
    </row>
    <row r="8" spans="2:4">
      <c r="B8" s="28" t="s">
        <v>92</v>
      </c>
      <c r="C8" s="41">
        <v>4215</v>
      </c>
      <c r="D8" s="41">
        <v>1569</v>
      </c>
    </row>
    <row r="9" spans="2:4">
      <c r="B9" s="28" t="s">
        <v>93</v>
      </c>
      <c r="C9" s="41">
        <v>564</v>
      </c>
      <c r="D9" s="41">
        <v>264</v>
      </c>
    </row>
    <row r="10" spans="2:4">
      <c r="B10" s="28" t="s">
        <v>94</v>
      </c>
      <c r="C10" s="41">
        <v>4000</v>
      </c>
      <c r="D10" s="41">
        <v>4500</v>
      </c>
    </row>
    <row r="11" spans="2:4">
      <c r="B11" s="28" t="s">
        <v>95</v>
      </c>
      <c r="C11" s="41">
        <v>30269</v>
      </c>
      <c r="D11" s="41">
        <v>34601</v>
      </c>
    </row>
    <row r="12" spans="2:4">
      <c r="B12" s="28" t="s">
        <v>96</v>
      </c>
      <c r="C12" s="41">
        <v>0</v>
      </c>
      <c r="D12" s="41">
        <v>0</v>
      </c>
    </row>
    <row r="13" spans="2:4">
      <c r="B13" s="28" t="s">
        <v>97</v>
      </c>
      <c r="C13" s="41">
        <v>40</v>
      </c>
      <c r="D13" s="41">
        <v>45</v>
      </c>
    </row>
    <row r="14" spans="2:4">
      <c r="B14" s="28" t="s">
        <v>96</v>
      </c>
      <c r="C14" s="41">
        <v>0</v>
      </c>
      <c r="D14" s="41">
        <v>0</v>
      </c>
    </row>
    <row r="15" spans="2:4">
      <c r="B15" s="28" t="s">
        <v>98</v>
      </c>
      <c r="C15" s="41">
        <v>0</v>
      </c>
      <c r="D15" s="41">
        <v>0</v>
      </c>
    </row>
    <row r="16" spans="2:4">
      <c r="B16" s="28" t="s">
        <v>99</v>
      </c>
      <c r="C16" s="41">
        <v>0</v>
      </c>
      <c r="D16" s="41">
        <v>0</v>
      </c>
    </row>
    <row r="17" spans="2:4">
      <c r="B17" s="27" t="s">
        <v>100</v>
      </c>
      <c r="C17" s="45">
        <v>1079</v>
      </c>
      <c r="D17" s="45">
        <v>2220</v>
      </c>
    </row>
    <row r="18" spans="2:4">
      <c r="B18" s="27" t="s">
        <v>101</v>
      </c>
      <c r="C18" s="45">
        <v>38009</v>
      </c>
      <c r="D18" s="45">
        <v>38759</v>
      </c>
    </row>
    <row r="19" spans="2:4">
      <c r="B19" s="27" t="s">
        <v>102</v>
      </c>
      <c r="C19" s="45">
        <v>36593</v>
      </c>
      <c r="D19" s="45">
        <v>41465</v>
      </c>
    </row>
    <row r="20" spans="2:4">
      <c r="B20" s="28" t="s">
        <v>103</v>
      </c>
      <c r="C20" s="41">
        <v>206050</v>
      </c>
      <c r="D20" s="41">
        <v>200574</v>
      </c>
    </row>
    <row r="21" spans="2:4">
      <c r="B21" s="28" t="s">
        <v>104</v>
      </c>
      <c r="C21" s="41">
        <v>-169457</v>
      </c>
      <c r="D21" s="41">
        <v>-159109</v>
      </c>
    </row>
    <row r="22" spans="2:4">
      <c r="B22" s="27" t="s">
        <v>105</v>
      </c>
      <c r="C22" s="45">
        <v>405</v>
      </c>
      <c r="D22" s="45">
        <v>-1950</v>
      </c>
    </row>
    <row r="23" spans="2:4">
      <c r="B23" s="28" t="s">
        <v>106</v>
      </c>
      <c r="C23" s="41">
        <v>-3240</v>
      </c>
      <c r="D23" s="41">
        <v>-2698</v>
      </c>
    </row>
    <row r="24" spans="2:4">
      <c r="B24" s="28" t="s">
        <v>107</v>
      </c>
      <c r="C24" s="41">
        <v>3645</v>
      </c>
      <c r="D24" s="41">
        <v>748</v>
      </c>
    </row>
    <row r="25" spans="2:4">
      <c r="B25" s="27" t="s">
        <v>108</v>
      </c>
      <c r="C25" s="45">
        <v>1011</v>
      </c>
      <c r="D25" s="45">
        <v>-756</v>
      </c>
    </row>
    <row r="26" spans="2:4">
      <c r="B26" s="27" t="s">
        <v>109</v>
      </c>
      <c r="C26" s="45">
        <v>38009</v>
      </c>
      <c r="D26" s="45">
        <v>38759</v>
      </c>
    </row>
    <row r="27" spans="2:4">
      <c r="B27" s="27"/>
      <c r="C27" s="46"/>
      <c r="D27" s="46"/>
    </row>
    <row r="28" spans="2:4">
      <c r="B28" s="29" t="s">
        <v>110</v>
      </c>
      <c r="C28" s="47">
        <v>3557554.4939999999</v>
      </c>
      <c r="D28" s="47">
        <v>4047445.0129999998</v>
      </c>
    </row>
    <row r="29" spans="2:4">
      <c r="B29" s="28" t="s">
        <v>111</v>
      </c>
      <c r="C29" s="47">
        <v>3439808.8560000001</v>
      </c>
      <c r="D29" s="47">
        <v>3827093.8650000002</v>
      </c>
    </row>
    <row r="30" spans="2:4">
      <c r="B30" s="28" t="s">
        <v>112</v>
      </c>
      <c r="C30" s="47">
        <v>0</v>
      </c>
      <c r="D30" s="47">
        <v>0</v>
      </c>
    </row>
    <row r="31" spans="2:4">
      <c r="B31" s="28" t="s">
        <v>113</v>
      </c>
      <c r="C31" s="47">
        <v>117745.63800000001</v>
      </c>
      <c r="D31" s="47">
        <v>220351.14799999999</v>
      </c>
    </row>
    <row r="32" spans="2:4">
      <c r="B32" s="29" t="s">
        <v>114</v>
      </c>
      <c r="C32" s="48">
        <v>10.68</v>
      </c>
      <c r="D32" s="49">
        <v>9.58</v>
      </c>
    </row>
    <row r="33" spans="2:4">
      <c r="B33" s="28" t="s">
        <v>111</v>
      </c>
      <c r="C33" s="49">
        <v>10.67</v>
      </c>
      <c r="D33" s="49">
        <v>9.57</v>
      </c>
    </row>
    <row r="34" spans="2:4">
      <c r="B34" s="28" t="s">
        <v>112</v>
      </c>
      <c r="C34" s="49">
        <v>10.67</v>
      </c>
      <c r="D34" s="49">
        <v>9.57</v>
      </c>
    </row>
    <row r="35" spans="2:4">
      <c r="B35" s="28" t="s">
        <v>113</v>
      </c>
      <c r="C35" s="49">
        <v>10.96</v>
      </c>
      <c r="D35" s="49">
        <v>9.73</v>
      </c>
    </row>
    <row r="36" spans="2:4" ht="45.75" customHeight="1">
      <c r="B36" s="85" t="s">
        <v>115</v>
      </c>
      <c r="C36" s="85"/>
      <c r="D36" s="85"/>
    </row>
    <row r="37" spans="2:4">
      <c r="B37" s="83"/>
      <c r="C37" s="83"/>
      <c r="D37" s="83"/>
    </row>
    <row r="38" spans="2:4" ht="6.75" customHeight="1"/>
  </sheetData>
  <mergeCells count="4">
    <mergeCell ref="B2:D2"/>
    <mergeCell ref="B37:D37"/>
    <mergeCell ref="C4:D4"/>
    <mergeCell ref="B36:D3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Akcji - Aktywna Selekcja_x000D_ (subfundusz w Pekao 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99" t="s">
        <v>193</v>
      </c>
      <c r="C2" s="99"/>
      <c r="D2" s="99"/>
    </row>
    <row r="3" spans="2:4">
      <c r="B3" t="s">
        <v>194</v>
      </c>
    </row>
    <row r="4" spans="2:4" ht="27.75" customHeight="1">
      <c r="B4" s="73" t="s">
        <v>3</v>
      </c>
      <c r="C4" s="84" t="s">
        <v>4</v>
      </c>
      <c r="D4" s="84"/>
    </row>
    <row r="5" spans="2:4" ht="5.25" customHeight="1"/>
    <row r="6" spans="2:4" ht="24">
      <c r="B6" s="70" t="s">
        <v>130</v>
      </c>
      <c r="C6" s="71" t="s">
        <v>131</v>
      </c>
      <c r="D6" s="71" t="s">
        <v>132</v>
      </c>
    </row>
    <row r="7" spans="2:4">
      <c r="B7" s="10" t="s">
        <v>32</v>
      </c>
      <c r="C7" s="43">
        <v>778</v>
      </c>
      <c r="D7" s="43">
        <v>1184</v>
      </c>
    </row>
    <row r="8" spans="2:4">
      <c r="B8" s="30" t="s">
        <v>7</v>
      </c>
      <c r="C8" s="50">
        <v>660</v>
      </c>
      <c r="D8" s="50">
        <v>1145</v>
      </c>
    </row>
    <row r="9" spans="2:4">
      <c r="B9" s="30" t="s">
        <v>121</v>
      </c>
      <c r="C9" s="50">
        <v>66</v>
      </c>
      <c r="D9" s="50">
        <v>37</v>
      </c>
    </row>
    <row r="10" spans="2:4">
      <c r="B10" s="30" t="s">
        <v>133</v>
      </c>
      <c r="C10" s="50">
        <v>0</v>
      </c>
      <c r="D10" s="50">
        <v>0</v>
      </c>
    </row>
    <row r="11" spans="2:4">
      <c r="B11" s="30" t="s">
        <v>120</v>
      </c>
      <c r="C11" s="50">
        <v>49</v>
      </c>
      <c r="D11" s="50">
        <v>0</v>
      </c>
    </row>
    <row r="12" spans="2:4">
      <c r="B12" s="30" t="s">
        <v>119</v>
      </c>
      <c r="C12" s="50">
        <v>3</v>
      </c>
      <c r="D12" s="50">
        <v>2</v>
      </c>
    </row>
    <row r="13" spans="2:4">
      <c r="B13" s="10" t="s">
        <v>31</v>
      </c>
      <c r="C13" s="43">
        <v>1320</v>
      </c>
      <c r="D13" s="43">
        <v>1573</v>
      </c>
    </row>
    <row r="14" spans="2:4">
      <c r="B14" s="30" t="s">
        <v>134</v>
      </c>
      <c r="C14" s="50">
        <v>1291</v>
      </c>
      <c r="D14" s="50">
        <v>1536</v>
      </c>
    </row>
    <row r="15" spans="2:4">
      <c r="B15" s="30" t="s">
        <v>135</v>
      </c>
      <c r="C15" s="50">
        <v>0</v>
      </c>
      <c r="D15" s="50">
        <v>0</v>
      </c>
    </row>
    <row r="16" spans="2:4">
      <c r="B16" s="30" t="s">
        <v>8</v>
      </c>
      <c r="C16" s="50">
        <v>16</v>
      </c>
      <c r="D16" s="50">
        <v>16</v>
      </c>
    </row>
    <row r="17" spans="2:4">
      <c r="B17" s="30" t="s">
        <v>136</v>
      </c>
      <c r="C17" s="50">
        <v>0</v>
      </c>
      <c r="D17" s="50">
        <v>0</v>
      </c>
    </row>
    <row r="18" spans="2:4">
      <c r="B18" s="30" t="s">
        <v>118</v>
      </c>
      <c r="C18" s="50">
        <v>2</v>
      </c>
      <c r="D18" s="50">
        <v>2</v>
      </c>
    </row>
    <row r="19" spans="2:4">
      <c r="B19" s="30" t="s">
        <v>137</v>
      </c>
      <c r="C19" s="50">
        <v>0</v>
      </c>
      <c r="D19" s="50">
        <v>0</v>
      </c>
    </row>
    <row r="20" spans="2:4">
      <c r="B20" s="30" t="s">
        <v>138</v>
      </c>
      <c r="C20" s="50">
        <v>0</v>
      </c>
      <c r="D20" s="50">
        <v>0</v>
      </c>
    </row>
    <row r="21" spans="2:4">
      <c r="B21" s="30" t="s">
        <v>139</v>
      </c>
      <c r="C21" s="50">
        <v>0</v>
      </c>
      <c r="D21" s="50">
        <v>0</v>
      </c>
    </row>
    <row r="22" spans="2:4">
      <c r="B22" s="30" t="s">
        <v>140</v>
      </c>
      <c r="C22" s="50">
        <v>0</v>
      </c>
      <c r="D22" s="50">
        <v>0</v>
      </c>
    </row>
    <row r="23" spans="2:4">
      <c r="B23" s="30" t="s">
        <v>9</v>
      </c>
      <c r="C23" s="50">
        <v>2</v>
      </c>
      <c r="D23" s="50">
        <v>2</v>
      </c>
    </row>
    <row r="24" spans="2:4">
      <c r="B24" s="30" t="s">
        <v>141</v>
      </c>
      <c r="C24" s="50">
        <v>0</v>
      </c>
      <c r="D24" s="50">
        <v>0</v>
      </c>
    </row>
    <row r="25" spans="2:4">
      <c r="B25" s="30" t="s">
        <v>10</v>
      </c>
      <c r="C25" s="50">
        <v>0</v>
      </c>
      <c r="D25" s="50">
        <v>1</v>
      </c>
    </row>
    <row r="26" spans="2:4">
      <c r="B26" s="30" t="s">
        <v>119</v>
      </c>
      <c r="C26" s="50">
        <v>9</v>
      </c>
      <c r="D26" s="50">
        <v>16</v>
      </c>
    </row>
    <row r="27" spans="2:4">
      <c r="B27" s="10" t="s">
        <v>142</v>
      </c>
      <c r="C27" s="43">
        <v>0</v>
      </c>
      <c r="D27" s="43">
        <v>0</v>
      </c>
    </row>
    <row r="28" spans="2:4">
      <c r="B28" s="10" t="s">
        <v>143</v>
      </c>
      <c r="C28" s="43">
        <v>1320</v>
      </c>
      <c r="D28" s="43">
        <v>1573</v>
      </c>
    </row>
    <row r="29" spans="2:4">
      <c r="B29" s="10" t="s">
        <v>144</v>
      </c>
      <c r="C29" s="43">
        <v>-542</v>
      </c>
      <c r="D29" s="43">
        <v>-389</v>
      </c>
    </row>
    <row r="30" spans="2:4">
      <c r="B30" s="10" t="s">
        <v>145</v>
      </c>
      <c r="C30" s="43">
        <v>4664</v>
      </c>
      <c r="D30" s="43">
        <v>-7433</v>
      </c>
    </row>
    <row r="31" spans="2:4">
      <c r="B31" s="30" t="s">
        <v>146</v>
      </c>
      <c r="C31" s="50">
        <v>2897</v>
      </c>
      <c r="D31" s="50">
        <v>-273</v>
      </c>
    </row>
    <row r="32" spans="2:4">
      <c r="B32" s="31" t="s">
        <v>147</v>
      </c>
      <c r="C32" s="50">
        <v>58</v>
      </c>
      <c r="D32" s="50">
        <v>-15</v>
      </c>
    </row>
    <row r="33" spans="2:6">
      <c r="B33" s="30" t="s">
        <v>148</v>
      </c>
      <c r="C33" s="50">
        <v>1767</v>
      </c>
      <c r="D33" s="50">
        <v>-7160</v>
      </c>
    </row>
    <row r="34" spans="2:6">
      <c r="B34" s="31" t="s">
        <v>147</v>
      </c>
      <c r="C34" s="50">
        <v>3</v>
      </c>
      <c r="D34" s="50">
        <v>-3</v>
      </c>
    </row>
    <row r="35" spans="2:6">
      <c r="B35" s="10" t="s">
        <v>149</v>
      </c>
      <c r="C35" s="43">
        <v>4122</v>
      </c>
      <c r="D35" s="43">
        <v>-7822</v>
      </c>
    </row>
    <row r="36" spans="2:6">
      <c r="B36" s="38"/>
      <c r="C36" s="51"/>
      <c r="D36" s="51"/>
      <c r="E36" s="51"/>
      <c r="F36" s="51"/>
    </row>
    <row r="37" spans="2:6">
      <c r="B37" s="29" t="s">
        <v>176</v>
      </c>
      <c r="C37" s="48">
        <v>1.1000000000000001</v>
      </c>
      <c r="D37" s="48">
        <v>-1.86</v>
      </c>
    </row>
    <row r="38" spans="2:6">
      <c r="B38" s="31" t="s">
        <v>111</v>
      </c>
      <c r="C38" s="52">
        <v>1.1000000000000001</v>
      </c>
      <c r="D38" s="52">
        <v>-1.86</v>
      </c>
    </row>
    <row r="39" spans="2:6">
      <c r="B39" s="31" t="s">
        <v>113</v>
      </c>
      <c r="C39" s="52">
        <v>1.23</v>
      </c>
      <c r="D39" s="52">
        <v>-1.77</v>
      </c>
    </row>
    <row r="40" spans="2:6">
      <c r="B40" s="31" t="s">
        <v>112</v>
      </c>
      <c r="C40" s="52">
        <v>1.1000000000000001</v>
      </c>
      <c r="D40" s="52">
        <v>-1.86</v>
      </c>
    </row>
    <row r="41" spans="2:6" ht="46.5" customHeight="1">
      <c r="B41" s="85" t="s">
        <v>177</v>
      </c>
      <c r="C41" s="85"/>
      <c r="D41" s="85"/>
    </row>
    <row r="42" spans="2:6" s="8" customFormat="1" ht="12.75">
      <c r="B42" s="86"/>
      <c r="C42" s="86"/>
      <c r="D42" s="86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- Aktywna Selekcja_x000D_ (subfundusz w Pekao 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1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99" t="s">
        <v>193</v>
      </c>
      <c r="C2" s="99"/>
      <c r="D2" s="99"/>
      <c r="E2" s="99"/>
      <c r="F2" s="99"/>
    </row>
    <row r="3" spans="2:10">
      <c r="B3" t="s">
        <v>194</v>
      </c>
    </row>
    <row r="4" spans="2:10" ht="34.5" customHeight="1">
      <c r="B4" s="73" t="s">
        <v>5</v>
      </c>
      <c r="C4" s="84" t="s">
        <v>2</v>
      </c>
      <c r="D4" s="84"/>
      <c r="E4" s="84"/>
      <c r="F4" s="84"/>
    </row>
    <row r="5" spans="2:10" ht="6" customHeight="1"/>
    <row r="6" spans="2:10">
      <c r="B6" s="72" t="s">
        <v>151</v>
      </c>
      <c r="C6" s="88" t="s">
        <v>131</v>
      </c>
      <c r="D6" s="88"/>
      <c r="E6" s="88" t="s">
        <v>132</v>
      </c>
      <c r="F6" s="88"/>
      <c r="G6" s="78"/>
      <c r="H6" s="78"/>
      <c r="I6" s="78"/>
      <c r="J6" s="78"/>
    </row>
    <row r="7" spans="2:10">
      <c r="B7" s="13" t="s">
        <v>22</v>
      </c>
      <c r="C7" s="89"/>
      <c r="D7" s="89"/>
      <c r="E7" s="89"/>
      <c r="F7" s="89"/>
      <c r="G7" s="90"/>
      <c r="H7" s="91"/>
      <c r="I7" s="91"/>
      <c r="J7" s="91"/>
    </row>
    <row r="8" spans="2:10" ht="24">
      <c r="B8" s="13" t="s">
        <v>152</v>
      </c>
      <c r="C8" s="89">
        <v>38759</v>
      </c>
      <c r="D8" s="89"/>
      <c r="E8" s="89">
        <v>50988</v>
      </c>
      <c r="F8" s="89"/>
      <c r="G8" s="78"/>
      <c r="H8" s="78"/>
      <c r="I8" s="78"/>
      <c r="J8" s="78"/>
    </row>
    <row r="9" spans="2:10">
      <c r="B9" s="13" t="s">
        <v>153</v>
      </c>
      <c r="C9" s="89">
        <v>4122</v>
      </c>
      <c r="D9" s="89"/>
      <c r="E9" s="89">
        <v>-7822</v>
      </c>
      <c r="F9" s="89"/>
      <c r="G9" s="78"/>
      <c r="H9" s="78"/>
      <c r="I9" s="78"/>
      <c r="J9" s="78"/>
    </row>
    <row r="10" spans="2:10">
      <c r="B10" s="17" t="s">
        <v>154</v>
      </c>
      <c r="C10" s="89">
        <v>-542</v>
      </c>
      <c r="D10" s="89"/>
      <c r="E10" s="89">
        <v>-389</v>
      </c>
      <c r="F10" s="89"/>
      <c r="G10" s="78"/>
      <c r="H10" s="78"/>
      <c r="I10" s="78"/>
      <c r="J10" s="78"/>
    </row>
    <row r="11" spans="2:10">
      <c r="B11" s="17" t="s">
        <v>155</v>
      </c>
      <c r="C11" s="89">
        <v>2897</v>
      </c>
      <c r="D11" s="89"/>
      <c r="E11" s="89">
        <v>-273</v>
      </c>
      <c r="F11" s="89"/>
      <c r="G11" s="78"/>
      <c r="H11" s="78"/>
      <c r="I11" s="78"/>
      <c r="J11" s="78"/>
    </row>
    <row r="12" spans="2:10" ht="24">
      <c r="B12" s="17" t="s">
        <v>156</v>
      </c>
      <c r="C12" s="89">
        <v>1767</v>
      </c>
      <c r="D12" s="89"/>
      <c r="E12" s="89">
        <v>-7160</v>
      </c>
      <c r="F12" s="89"/>
      <c r="G12" s="78"/>
      <c r="H12" s="78"/>
      <c r="I12" s="78"/>
      <c r="J12" s="78"/>
    </row>
    <row r="13" spans="2:10">
      <c r="B13" s="13" t="s">
        <v>157</v>
      </c>
      <c r="C13" s="89">
        <v>4122</v>
      </c>
      <c r="D13" s="89"/>
      <c r="E13" s="89">
        <v>-7822</v>
      </c>
      <c r="F13" s="89"/>
      <c r="G13" s="78"/>
      <c r="H13" s="78"/>
      <c r="I13" s="78"/>
      <c r="J13" s="78"/>
    </row>
    <row r="14" spans="2:10">
      <c r="B14" s="13" t="s">
        <v>158</v>
      </c>
      <c r="C14" s="89">
        <v>0</v>
      </c>
      <c r="D14" s="89"/>
      <c r="E14" s="89">
        <v>0</v>
      </c>
      <c r="F14" s="89"/>
      <c r="G14" s="78"/>
      <c r="H14" s="78"/>
      <c r="I14" s="78"/>
      <c r="J14" s="78"/>
    </row>
    <row r="15" spans="2:10">
      <c r="B15" s="17" t="s">
        <v>159</v>
      </c>
      <c r="C15" s="89">
        <v>0</v>
      </c>
      <c r="D15" s="89"/>
      <c r="E15" s="89">
        <v>0</v>
      </c>
      <c r="F15" s="89"/>
      <c r="G15" s="78"/>
      <c r="H15" s="78"/>
      <c r="I15" s="78"/>
      <c r="J15" s="78"/>
    </row>
    <row r="16" spans="2:10">
      <c r="B16" s="17" t="s">
        <v>160</v>
      </c>
      <c r="C16" s="89">
        <v>0</v>
      </c>
      <c r="D16" s="89"/>
      <c r="E16" s="89">
        <v>0</v>
      </c>
      <c r="F16" s="89"/>
      <c r="G16" s="78"/>
      <c r="H16" s="78"/>
      <c r="I16" s="78"/>
      <c r="J16" s="78"/>
    </row>
    <row r="17" spans="2:10">
      <c r="B17" s="17" t="s">
        <v>161</v>
      </c>
      <c r="C17" s="89">
        <v>0</v>
      </c>
      <c r="D17" s="89"/>
      <c r="E17" s="89">
        <v>0</v>
      </c>
      <c r="F17" s="89"/>
      <c r="G17" s="78"/>
      <c r="H17" s="78"/>
      <c r="I17" s="78"/>
      <c r="J17" s="78"/>
    </row>
    <row r="18" spans="2:10">
      <c r="B18" s="13" t="s">
        <v>162</v>
      </c>
      <c r="C18" s="89">
        <v>-4872</v>
      </c>
      <c r="D18" s="89"/>
      <c r="E18" s="89">
        <v>-4407</v>
      </c>
      <c r="F18" s="89"/>
      <c r="G18" s="78"/>
      <c r="H18" s="78"/>
      <c r="I18" s="78"/>
      <c r="J18" s="78"/>
    </row>
    <row r="19" spans="2:10">
      <c r="B19" s="17" t="s">
        <v>163</v>
      </c>
      <c r="C19" s="89">
        <v>5476</v>
      </c>
      <c r="D19" s="89"/>
      <c r="E19" s="89">
        <v>10960</v>
      </c>
      <c r="F19" s="89"/>
      <c r="G19" s="78"/>
      <c r="H19" s="78"/>
      <c r="I19" s="78"/>
      <c r="J19" s="78"/>
    </row>
    <row r="20" spans="2:10">
      <c r="B20" s="17" t="s">
        <v>164</v>
      </c>
      <c r="C20" s="89">
        <v>-10348</v>
      </c>
      <c r="D20" s="89"/>
      <c r="E20" s="89">
        <v>-15367</v>
      </c>
      <c r="F20" s="89"/>
      <c r="G20" s="78"/>
      <c r="H20" s="78"/>
      <c r="I20" s="78"/>
      <c r="J20" s="78"/>
    </row>
    <row r="21" spans="2:10" ht="24">
      <c r="B21" s="13" t="s">
        <v>165</v>
      </c>
      <c r="C21" s="89">
        <v>-750</v>
      </c>
      <c r="D21" s="89"/>
      <c r="E21" s="89">
        <v>-12229</v>
      </c>
      <c r="F21" s="89"/>
      <c r="G21" s="78"/>
      <c r="H21" s="78"/>
      <c r="I21" s="78"/>
      <c r="J21" s="78"/>
    </row>
    <row r="22" spans="2:10">
      <c r="B22" s="13" t="s">
        <v>166</v>
      </c>
      <c r="C22" s="89">
        <v>38009</v>
      </c>
      <c r="D22" s="89"/>
      <c r="E22" s="89">
        <v>38759</v>
      </c>
      <c r="F22" s="89"/>
      <c r="G22" s="78"/>
      <c r="H22" s="78"/>
      <c r="I22" s="78"/>
      <c r="J22" s="78"/>
    </row>
    <row r="23" spans="2:10">
      <c r="B23" s="13" t="s">
        <v>167</v>
      </c>
      <c r="C23" s="89">
        <v>37295</v>
      </c>
      <c r="D23" s="89"/>
      <c r="E23" s="89">
        <v>43107</v>
      </c>
      <c r="F23" s="89"/>
      <c r="G23" s="78"/>
      <c r="H23" s="78"/>
      <c r="I23" s="78"/>
      <c r="J23" s="78"/>
    </row>
    <row r="24" spans="2:10">
      <c r="B24" s="20" t="s">
        <v>178</v>
      </c>
      <c r="C24" s="92"/>
      <c r="D24" s="92"/>
      <c r="E24" s="92"/>
      <c r="F24" s="92"/>
      <c r="G24" s="78"/>
      <c r="H24" s="78"/>
      <c r="I24" s="78"/>
      <c r="J24" s="78"/>
    </row>
    <row r="25" spans="2:10" ht="24">
      <c r="B25" s="13" t="s">
        <v>179</v>
      </c>
      <c r="C25" s="92"/>
      <c r="D25" s="92"/>
      <c r="E25" s="92"/>
      <c r="F25" s="92"/>
      <c r="G25" s="78"/>
      <c r="H25" s="78"/>
      <c r="I25" s="78"/>
      <c r="J25" s="78"/>
    </row>
    <row r="26" spans="2:10">
      <c r="B26" s="17" t="s">
        <v>111</v>
      </c>
      <c r="C26" s="92"/>
      <c r="D26" s="92"/>
      <c r="E26" s="92"/>
      <c r="F26" s="92"/>
      <c r="G26" s="78"/>
      <c r="H26" s="78"/>
      <c r="I26" s="78"/>
      <c r="J26" s="78"/>
    </row>
    <row r="27" spans="2:10">
      <c r="B27" s="25" t="s">
        <v>180</v>
      </c>
      <c r="C27" s="92">
        <v>453963.36900000001</v>
      </c>
      <c r="D27" s="92"/>
      <c r="E27" s="92">
        <v>836291.04799999995</v>
      </c>
      <c r="F27" s="92"/>
      <c r="G27" s="78"/>
      <c r="H27" s="78"/>
      <c r="I27" s="78"/>
      <c r="J27" s="78"/>
    </row>
    <row r="28" spans="2:10">
      <c r="B28" s="25" t="s">
        <v>181</v>
      </c>
      <c r="C28" s="92">
        <v>841248.37800000003</v>
      </c>
      <c r="D28" s="92"/>
      <c r="E28" s="92">
        <v>1433754.6540000001</v>
      </c>
      <c r="F28" s="92"/>
      <c r="G28" s="78"/>
      <c r="H28" s="78"/>
      <c r="I28" s="78"/>
      <c r="J28" s="78"/>
    </row>
    <row r="29" spans="2:10">
      <c r="B29" s="25" t="s">
        <v>182</v>
      </c>
      <c r="C29" s="92">
        <v>-387285.00900000002</v>
      </c>
      <c r="D29" s="92"/>
      <c r="E29" s="92">
        <v>-597463.60600000003</v>
      </c>
      <c r="F29" s="92"/>
      <c r="G29" s="78"/>
      <c r="H29" s="78"/>
      <c r="I29" s="78"/>
      <c r="J29" s="78"/>
    </row>
    <row r="30" spans="2:10">
      <c r="B30" s="17" t="s">
        <v>113</v>
      </c>
      <c r="C30" s="92"/>
      <c r="D30" s="92"/>
      <c r="E30" s="92"/>
      <c r="F30" s="92"/>
      <c r="G30" s="78"/>
      <c r="H30" s="78"/>
      <c r="I30" s="78"/>
      <c r="J30" s="78"/>
    </row>
    <row r="31" spans="2:10">
      <c r="B31" s="25" t="s">
        <v>180</v>
      </c>
      <c r="C31" s="92">
        <v>87203.311000000002</v>
      </c>
      <c r="D31" s="92"/>
      <c r="E31" s="92">
        <v>185986.88699999999</v>
      </c>
      <c r="F31" s="92"/>
      <c r="G31" s="78"/>
      <c r="H31" s="78"/>
      <c r="I31" s="78"/>
      <c r="J31" s="78"/>
    </row>
    <row r="32" spans="2:10">
      <c r="B32" s="25" t="s">
        <v>181</v>
      </c>
      <c r="C32" s="92">
        <v>189808.821</v>
      </c>
      <c r="D32" s="92"/>
      <c r="E32" s="92">
        <v>0</v>
      </c>
      <c r="F32" s="92"/>
      <c r="G32" s="78"/>
      <c r="H32" s="78"/>
      <c r="I32" s="78"/>
      <c r="J32" s="78"/>
    </row>
    <row r="33" spans="2:10">
      <c r="B33" s="25" t="s">
        <v>182</v>
      </c>
      <c r="C33" s="92">
        <v>-102605.51</v>
      </c>
      <c r="D33" s="92"/>
      <c r="E33" s="92">
        <v>185986.88699999999</v>
      </c>
      <c r="F33" s="92"/>
      <c r="G33" s="78"/>
      <c r="H33" s="78"/>
      <c r="I33" s="78"/>
      <c r="J33" s="78"/>
    </row>
    <row r="34" spans="2:10" ht="24">
      <c r="B34" s="13" t="s">
        <v>183</v>
      </c>
      <c r="C34" s="92"/>
      <c r="D34" s="92"/>
      <c r="E34" s="92"/>
      <c r="F34" s="92"/>
      <c r="G34" s="78"/>
      <c r="H34" s="78"/>
      <c r="I34" s="78"/>
      <c r="J34" s="78"/>
    </row>
    <row r="35" spans="2:10">
      <c r="B35" s="17" t="s">
        <v>111</v>
      </c>
      <c r="C35" s="92"/>
      <c r="D35" s="92"/>
      <c r="E35" s="92"/>
      <c r="F35" s="92"/>
      <c r="G35" s="78"/>
      <c r="H35" s="78"/>
      <c r="I35" s="78"/>
      <c r="J35" s="78"/>
    </row>
    <row r="36" spans="2:10">
      <c r="B36" s="25" t="s">
        <v>180</v>
      </c>
      <c r="C36" s="92">
        <v>18486160.015000001</v>
      </c>
      <c r="D36" s="92"/>
      <c r="E36" s="92">
        <v>18032196.646000002</v>
      </c>
      <c r="F36" s="92"/>
      <c r="G36" s="78"/>
      <c r="H36" s="78"/>
      <c r="I36" s="78"/>
      <c r="J36" s="78"/>
    </row>
    <row r="37" spans="2:10">
      <c r="B37" s="25" t="s">
        <v>181</v>
      </c>
      <c r="C37" s="92">
        <v>15046351.159</v>
      </c>
      <c r="D37" s="92"/>
      <c r="E37" s="92">
        <v>14205102.780999999</v>
      </c>
      <c r="F37" s="92"/>
      <c r="G37" s="78"/>
      <c r="H37" s="78"/>
      <c r="I37" s="78"/>
      <c r="J37" s="78"/>
    </row>
    <row r="38" spans="2:10">
      <c r="B38" s="25" t="s">
        <v>182</v>
      </c>
      <c r="C38" s="92">
        <v>3439808.8560000001</v>
      </c>
      <c r="D38" s="92"/>
      <c r="E38" s="92">
        <v>3827093.8650000002</v>
      </c>
      <c r="F38" s="92"/>
      <c r="G38" s="78"/>
      <c r="H38" s="78"/>
      <c r="I38" s="78"/>
      <c r="J38" s="78"/>
    </row>
    <row r="39" spans="2:10">
      <c r="B39" s="25" t="s">
        <v>184</v>
      </c>
      <c r="C39" s="92">
        <v>3439808.8560000001</v>
      </c>
      <c r="D39" s="92"/>
      <c r="E39" s="92">
        <v>3827093.8650000002</v>
      </c>
      <c r="F39" s="92"/>
      <c r="G39" s="78"/>
      <c r="H39" s="78"/>
      <c r="I39" s="78"/>
      <c r="J39" s="78"/>
    </row>
    <row r="40" spans="2:10">
      <c r="B40" s="17" t="s">
        <v>113</v>
      </c>
      <c r="C40" s="92"/>
      <c r="D40" s="92"/>
      <c r="E40" s="92"/>
      <c r="F40" s="92"/>
      <c r="G40" s="78"/>
      <c r="H40" s="78"/>
      <c r="I40" s="78"/>
      <c r="J40" s="78"/>
    </row>
    <row r="41" spans="2:10">
      <c r="B41" s="25" t="s">
        <v>180</v>
      </c>
      <c r="C41" s="92">
        <v>1728044.453</v>
      </c>
      <c r="D41" s="92"/>
      <c r="E41" s="92">
        <v>1640841.142</v>
      </c>
      <c r="F41" s="92"/>
      <c r="G41" s="78"/>
      <c r="H41" s="78"/>
      <c r="I41" s="78"/>
      <c r="J41" s="78"/>
    </row>
    <row r="42" spans="2:10">
      <c r="B42" s="25" t="s">
        <v>181</v>
      </c>
      <c r="C42" s="92">
        <v>1610298.8149999999</v>
      </c>
      <c r="D42" s="92"/>
      <c r="E42" s="92">
        <v>1420489.9939999999</v>
      </c>
      <c r="F42" s="92"/>
      <c r="G42" s="78"/>
      <c r="H42" s="78"/>
      <c r="I42" s="78"/>
      <c r="J42" s="78"/>
    </row>
    <row r="43" spans="2:10">
      <c r="B43" s="25" t="s">
        <v>182</v>
      </c>
      <c r="C43" s="92">
        <v>117745.63800000001</v>
      </c>
      <c r="D43" s="92"/>
      <c r="E43" s="92">
        <v>220351.14799999999</v>
      </c>
      <c r="F43" s="92"/>
      <c r="G43" s="78"/>
      <c r="H43" s="78"/>
      <c r="I43" s="78"/>
      <c r="J43" s="78"/>
    </row>
    <row r="44" spans="2:10">
      <c r="B44" s="25" t="s">
        <v>184</v>
      </c>
      <c r="C44" s="92">
        <v>117745.63800000001</v>
      </c>
      <c r="D44" s="92"/>
      <c r="E44" s="92">
        <v>220351.14799999999</v>
      </c>
      <c r="F44" s="92"/>
      <c r="G44" s="78"/>
      <c r="H44" s="78"/>
      <c r="I44" s="78"/>
      <c r="J44" s="78"/>
    </row>
    <row r="45" spans="2:10" ht="24">
      <c r="B45" s="32" t="s">
        <v>185</v>
      </c>
      <c r="C45" s="93"/>
      <c r="D45" s="93"/>
      <c r="E45" s="93"/>
      <c r="F45" s="93"/>
      <c r="G45" s="78"/>
      <c r="H45" s="78"/>
      <c r="I45" s="78"/>
      <c r="J45" s="78"/>
    </row>
    <row r="46" spans="2:10" ht="24">
      <c r="B46" s="33" t="s">
        <v>186</v>
      </c>
      <c r="C46" s="93"/>
      <c r="D46" s="93"/>
      <c r="E46" s="93"/>
      <c r="F46" s="93"/>
      <c r="G46" s="94"/>
      <c r="H46" s="95"/>
      <c r="I46" s="95"/>
      <c r="J46" s="95"/>
    </row>
    <row r="47" spans="2:10">
      <c r="B47" s="34" t="s">
        <v>111</v>
      </c>
      <c r="C47" s="96">
        <v>9.57</v>
      </c>
      <c r="D47" s="96"/>
      <c r="E47" s="96">
        <v>11.43</v>
      </c>
      <c r="F47" s="96"/>
      <c r="G47" s="78"/>
      <c r="H47" s="78"/>
      <c r="I47" s="78"/>
      <c r="J47" s="78"/>
    </row>
    <row r="48" spans="2:10">
      <c r="B48" s="34" t="s">
        <v>113</v>
      </c>
      <c r="C48" s="96">
        <v>9.73</v>
      </c>
      <c r="D48" s="96"/>
      <c r="E48" s="96">
        <v>11.5</v>
      </c>
      <c r="F48" s="96"/>
      <c r="G48" s="78"/>
      <c r="H48" s="78"/>
      <c r="I48" s="78"/>
      <c r="J48" s="78"/>
    </row>
    <row r="49" spans="2:10">
      <c r="B49" s="34" t="s">
        <v>112</v>
      </c>
      <c r="C49" s="96">
        <v>9.57</v>
      </c>
      <c r="D49" s="96"/>
      <c r="E49" s="96">
        <v>11.43</v>
      </c>
      <c r="F49" s="96"/>
      <c r="G49" s="78"/>
      <c r="H49" s="78"/>
      <c r="I49" s="78"/>
      <c r="J49" s="78"/>
    </row>
    <row r="50" spans="2:10" ht="24">
      <c r="B50" s="33" t="s">
        <v>187</v>
      </c>
      <c r="C50" s="93"/>
      <c r="D50" s="93"/>
      <c r="E50" s="93"/>
      <c r="F50" s="93"/>
      <c r="G50" s="94"/>
      <c r="H50" s="95"/>
      <c r="I50" s="95"/>
      <c r="J50" s="95"/>
    </row>
    <row r="51" spans="2:10">
      <c r="B51" s="34" t="s">
        <v>111</v>
      </c>
      <c r="C51" s="96">
        <v>10.67</v>
      </c>
      <c r="D51" s="96"/>
      <c r="E51" s="96">
        <v>9.57</v>
      </c>
      <c r="F51" s="96"/>
      <c r="G51" s="78"/>
      <c r="H51" s="78"/>
      <c r="I51" s="78"/>
      <c r="J51" s="78"/>
    </row>
    <row r="52" spans="2:10">
      <c r="B52" s="34" t="s">
        <v>113</v>
      </c>
      <c r="C52" s="96">
        <v>10.96</v>
      </c>
      <c r="D52" s="96"/>
      <c r="E52" s="96">
        <v>9.73</v>
      </c>
      <c r="F52" s="96"/>
      <c r="G52" s="78"/>
      <c r="H52" s="78"/>
      <c r="I52" s="78"/>
      <c r="J52" s="78"/>
    </row>
    <row r="53" spans="2:10">
      <c r="B53" s="34" t="s">
        <v>112</v>
      </c>
      <c r="C53" s="96">
        <v>10.67</v>
      </c>
      <c r="D53" s="96"/>
      <c r="E53" s="96">
        <v>9.57</v>
      </c>
      <c r="F53" s="96"/>
      <c r="G53" s="78"/>
      <c r="H53" s="78"/>
      <c r="I53" s="78"/>
      <c r="J53" s="78"/>
    </row>
    <row r="54" spans="2:10" ht="24">
      <c r="B54" s="33" t="s">
        <v>188</v>
      </c>
      <c r="C54" s="93"/>
      <c r="D54" s="93"/>
      <c r="E54" s="93"/>
      <c r="F54" s="93"/>
      <c r="G54" s="94"/>
      <c r="H54" s="95"/>
      <c r="I54" s="95"/>
      <c r="J54" s="95"/>
    </row>
    <row r="55" spans="2:10">
      <c r="B55" s="34" t="s">
        <v>111</v>
      </c>
      <c r="C55" s="97">
        <v>11.49</v>
      </c>
      <c r="D55" s="97"/>
      <c r="E55" s="97">
        <v>-16.27</v>
      </c>
      <c r="F55" s="97"/>
      <c r="G55" s="78"/>
      <c r="H55" s="78"/>
      <c r="I55" s="78"/>
      <c r="J55" s="78"/>
    </row>
    <row r="56" spans="2:10">
      <c r="B56" s="34" t="s">
        <v>112</v>
      </c>
      <c r="C56" s="97">
        <v>11.49</v>
      </c>
      <c r="D56" s="97"/>
      <c r="E56" s="97">
        <v>-16.27</v>
      </c>
      <c r="F56" s="97"/>
      <c r="G56" s="78"/>
      <c r="H56" s="78"/>
      <c r="I56" s="78"/>
      <c r="J56" s="78"/>
    </row>
    <row r="57" spans="2:10">
      <c r="B57" s="34" t="s">
        <v>113</v>
      </c>
      <c r="C57" s="97">
        <v>12.64</v>
      </c>
      <c r="D57" s="97"/>
      <c r="E57" s="97">
        <v>-15.39</v>
      </c>
      <c r="F57" s="97"/>
      <c r="G57" s="78"/>
      <c r="H57" s="78"/>
      <c r="I57" s="78"/>
      <c r="J57" s="78"/>
    </row>
    <row r="58" spans="2:10" ht="24">
      <c r="B58" s="33" t="s">
        <v>189</v>
      </c>
      <c r="C58" s="93"/>
      <c r="D58" s="93"/>
      <c r="E58" s="93"/>
      <c r="F58" s="93"/>
      <c r="G58" s="94"/>
      <c r="H58" s="95"/>
      <c r="I58" s="95"/>
      <c r="J58" s="95"/>
    </row>
    <row r="59" spans="2:10">
      <c r="B59" s="34" t="s">
        <v>111</v>
      </c>
      <c r="C59" s="53">
        <v>9.42</v>
      </c>
      <c r="D59" s="54">
        <v>43468</v>
      </c>
      <c r="E59" s="53">
        <v>9.25</v>
      </c>
      <c r="F59" s="54">
        <v>43402</v>
      </c>
    </row>
    <row r="60" spans="2:10">
      <c r="B60" s="34" t="s">
        <v>112</v>
      </c>
      <c r="C60" s="53">
        <v>9.42</v>
      </c>
      <c r="D60" s="54">
        <v>43468</v>
      </c>
      <c r="E60" s="53">
        <v>9.25</v>
      </c>
      <c r="F60" s="54">
        <v>43402</v>
      </c>
    </row>
    <row r="61" spans="2:10">
      <c r="B61" s="34" t="s">
        <v>113</v>
      </c>
      <c r="C61" s="53">
        <v>9.58</v>
      </c>
      <c r="D61" s="54">
        <v>43468</v>
      </c>
      <c r="E61" s="53">
        <v>9.39</v>
      </c>
      <c r="F61" s="54">
        <v>43402</v>
      </c>
    </row>
    <row r="62" spans="2:10" ht="24">
      <c r="B62" s="33" t="s">
        <v>190</v>
      </c>
      <c r="C62" s="53"/>
      <c r="D62" s="54"/>
      <c r="E62" s="53"/>
      <c r="F62" s="54"/>
      <c r="G62" s="55"/>
      <c r="H62" s="56"/>
      <c r="I62" s="57"/>
      <c r="J62" s="56"/>
    </row>
    <row r="63" spans="2:10">
      <c r="B63" s="34" t="s">
        <v>111</v>
      </c>
      <c r="C63" s="53">
        <v>10.68</v>
      </c>
      <c r="D63" s="54">
        <v>43829</v>
      </c>
      <c r="E63" s="53">
        <v>11.92</v>
      </c>
      <c r="F63" s="54">
        <v>43123</v>
      </c>
    </row>
    <row r="64" spans="2:10">
      <c r="B64" s="34" t="s">
        <v>112</v>
      </c>
      <c r="C64" s="53">
        <v>10.68</v>
      </c>
      <c r="D64" s="54">
        <v>43829</v>
      </c>
      <c r="E64" s="53">
        <v>11.92</v>
      </c>
      <c r="F64" s="54">
        <v>43123</v>
      </c>
    </row>
    <row r="65" spans="2:10">
      <c r="B65" s="34" t="s">
        <v>113</v>
      </c>
      <c r="C65" s="53">
        <v>10.96</v>
      </c>
      <c r="D65" s="54">
        <v>43829</v>
      </c>
      <c r="E65" s="53">
        <v>11.99</v>
      </c>
      <c r="F65" s="54">
        <v>43123</v>
      </c>
    </row>
    <row r="66" spans="2:10" ht="24">
      <c r="B66" s="33" t="s">
        <v>191</v>
      </c>
      <c r="C66" s="53"/>
      <c r="D66" s="54"/>
      <c r="E66" s="53"/>
      <c r="F66" s="54"/>
      <c r="G66" s="55"/>
      <c r="H66" s="56"/>
      <c r="I66" s="57"/>
      <c r="J66" s="56"/>
    </row>
    <row r="67" spans="2:10">
      <c r="B67" s="34" t="s">
        <v>111</v>
      </c>
      <c r="C67" s="53">
        <v>10.68</v>
      </c>
      <c r="D67" s="54">
        <v>43829</v>
      </c>
      <c r="E67" s="53">
        <v>9.57</v>
      </c>
      <c r="F67" s="54">
        <v>43462</v>
      </c>
    </row>
    <row r="68" spans="2:10">
      <c r="B68" s="34" t="s">
        <v>112</v>
      </c>
      <c r="C68" s="53">
        <v>10.68</v>
      </c>
      <c r="D68" s="54">
        <v>43829</v>
      </c>
      <c r="E68" s="53">
        <v>9.57</v>
      </c>
      <c r="F68" s="54">
        <v>43462</v>
      </c>
    </row>
    <row r="69" spans="2:10">
      <c r="B69" s="34" t="s">
        <v>113</v>
      </c>
      <c r="C69" s="53">
        <v>10.96</v>
      </c>
      <c r="D69" s="54">
        <v>43829</v>
      </c>
      <c r="E69" s="53">
        <v>9.73</v>
      </c>
      <c r="F69" s="54">
        <v>43462</v>
      </c>
    </row>
    <row r="70" spans="2:10" ht="24">
      <c r="B70" s="35" t="s">
        <v>192</v>
      </c>
      <c r="C70" s="98">
        <v>3.54</v>
      </c>
      <c r="D70" s="98"/>
      <c r="E70" s="98">
        <v>3.65</v>
      </c>
      <c r="F70" s="98"/>
      <c r="G70" s="78"/>
      <c r="H70" s="78"/>
      <c r="I70" s="78"/>
      <c r="J70" s="78"/>
    </row>
    <row r="71" spans="2:10">
      <c r="B71" s="36" t="s">
        <v>134</v>
      </c>
      <c r="C71" s="97">
        <v>3.46</v>
      </c>
      <c r="D71" s="97"/>
      <c r="E71" s="97">
        <v>3.56</v>
      </c>
      <c r="F71" s="97"/>
      <c r="G71" s="78"/>
      <c r="H71" s="78"/>
      <c r="I71" s="78"/>
      <c r="J71" s="78"/>
    </row>
    <row r="72" spans="2:10">
      <c r="B72" s="37" t="s">
        <v>135</v>
      </c>
      <c r="C72" s="97" t="s">
        <v>0</v>
      </c>
      <c r="D72" s="97"/>
      <c r="E72" s="97" t="s">
        <v>0</v>
      </c>
      <c r="F72" s="97"/>
      <c r="G72" s="78"/>
      <c r="H72" s="78"/>
      <c r="I72" s="78"/>
      <c r="J72" s="78"/>
    </row>
    <row r="73" spans="2:10">
      <c r="B73" s="37" t="s">
        <v>8</v>
      </c>
      <c r="C73" s="97">
        <v>0.04</v>
      </c>
      <c r="D73" s="97"/>
      <c r="E73" s="97">
        <v>0.04</v>
      </c>
      <c r="F73" s="97"/>
      <c r="G73" s="78"/>
      <c r="H73" s="78"/>
      <c r="I73" s="78"/>
      <c r="J73" s="78"/>
    </row>
    <row r="74" spans="2:10">
      <c r="B74" s="37" t="s">
        <v>136</v>
      </c>
      <c r="C74" s="97" t="s">
        <v>0</v>
      </c>
      <c r="D74" s="97"/>
      <c r="E74" s="97" t="s">
        <v>0</v>
      </c>
      <c r="F74" s="97"/>
      <c r="G74" s="78"/>
      <c r="H74" s="78"/>
      <c r="I74" s="78"/>
      <c r="J74" s="78"/>
    </row>
    <row r="75" spans="2:10">
      <c r="B75" s="37" t="s">
        <v>137</v>
      </c>
      <c r="C75" s="97" t="s">
        <v>0</v>
      </c>
      <c r="D75" s="97"/>
      <c r="E75" s="97" t="s">
        <v>0</v>
      </c>
      <c r="F75" s="97"/>
      <c r="G75" s="78"/>
      <c r="H75" s="78"/>
      <c r="I75" s="78"/>
      <c r="J75" s="78"/>
    </row>
    <row r="76" spans="2:10">
      <c r="B76" s="37" t="s">
        <v>138</v>
      </c>
      <c r="C76" s="97" t="s">
        <v>0</v>
      </c>
      <c r="D76" s="97"/>
      <c r="E76" s="97" t="s">
        <v>0</v>
      </c>
      <c r="F76" s="97"/>
      <c r="G76" s="78"/>
      <c r="H76" s="78"/>
      <c r="I76" s="78"/>
      <c r="J76" s="78"/>
    </row>
    <row r="77" spans="2:10" s="6" customFormat="1" ht="12">
      <c r="B77" s="12" t="s">
        <v>6</v>
      </c>
    </row>
    <row r="78" spans="2:10" s="6" customFormat="1" ht="12">
      <c r="B78" s="87"/>
      <c r="C78" s="87"/>
      <c r="D78" s="87"/>
      <c r="E78" s="87"/>
      <c r="F78" s="87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Akcji - Aktywna Selekcja_x000D_ (subfundusz w Pekao 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15PAAS</cp:keywords>
  <cp:lastModifiedBy>Kowalska Anna</cp:lastModifiedBy>
  <cp:lastPrinted>2020-04-23T18:31:26Z</cp:lastPrinted>
  <dcterms:created xsi:type="dcterms:W3CDTF">2009-09-25T10:53:11Z</dcterms:created>
  <dcterms:modified xsi:type="dcterms:W3CDTF">2020-04-23T18:31:29Z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