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24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<sst xmlns="http://schemas.openxmlformats.org/spreadsheetml/2006/main" count="330" uniqueCount="190">
  <si>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</si>
  <si>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</si>
  <si>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</si>
  <si>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</si>
  <si>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</si>
  <si>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</si>
  <si>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</si>
  <si>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</si>
  <si>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</si>
  <si>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</si>
  <si>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</si>
  <si>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</si>
  <si>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</si>
  <si>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</si>
  <si>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</si>
  <si>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</si>
  <si>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</si>
  <si>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</si>
  <si>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</si>
  <si>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</si>
  <si>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</si>
  <si>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</si>
  <si>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</si>
  <si>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</si>
  <si>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</si>
  <si>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</si>
  <si>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</si>
  <si>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</si>
  <si>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</si>
  <si>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</si>
  <si>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</si>
  <si>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</si>
  <si>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</si>
  <si>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</si>
  <si>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</si>
  <si>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</si>
  <si>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</si>
  <si>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</si>
  <si>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</si>
  <si>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</si>
  <si>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</si>
  <si>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</si>
  <si>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</si>
  <si>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</si>
  <si>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</si>
  <si>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</si>
  <si>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</si>
  <si>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</si>
  <si>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</si>
  <si>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</si>
  <si>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</si>
  <si>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</si>
  <si>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</si>
  <si>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</si>
  <si>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</si>
  <si>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</si>
  <si>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</si>
  <si>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</si>
  <si>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</si>
  <si>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</si>
  <si>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</si>
  <si>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</si>
  <si>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</si>
  <si>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</si>
  <si>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</si>
  <si>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</si>
  <si>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</si>
  <si>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</si>
  <si>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</si>
  <si>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</si>
  <si>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</si>
  <si>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</si>
  <si>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</si>
  <si>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</si>
  <si>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</si>
  <si>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</si>
  <si>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</si>
  <si>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</si>
  <si>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</si>
  <si>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</si>
  <si>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</si>
  <si>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</si>
  <si>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</si>
  <si>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</si>
  <si>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</si>
  <si>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</si>
  <si>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</si>
  <si>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</si>
  <si>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</si>
  <si>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</si>
  <si>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</si>
  <si>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</si>
  <si>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</si>
  <si>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</si>
  <si>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</si>
  <si>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</si>
  <si>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</si>
  <si>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</si>
  <si>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</si>
  <si>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</si>
  <si>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</si>
  <si>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</si>
  <si>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</si>
  <si>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</si>
  <si>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</si>
  <si>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</si>
  <si>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</si>
  <si>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</si>
  <si>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</si>
  <si>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</si>
  <si>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</si>
  <si>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</si>
  <si>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</si>
  <si>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db x-trackers MSCI Europe Small Cap Index  UCITS (LU0322253906)</t>
  </si>
  <si>
    <t>db x-trackers MSCI Europe Small Cap Index</t>
  </si>
  <si>
    <t>Luksemburg</t>
  </si>
  <si>
    <t>G FUND - Avenir Europe FCP UCITS (LU0675296932)</t>
  </si>
  <si>
    <t>G FUND - Avenir Europe</t>
  </si>
  <si>
    <t>Goldman Sachs Europe Core FCP UCITS (LU0234682044)</t>
  </si>
  <si>
    <t>Goldman Sachs Europe Core</t>
  </si>
  <si>
    <t>MFS Meridian Funds - European Research Fund FCP UCITS (LU0219424131)</t>
  </si>
  <si>
    <t>MFS Meridian Funds - European Research Fund</t>
  </si>
  <si>
    <t>Amundi Funds - European Equity Small Cap FCP UCITS (LU1883307545)</t>
  </si>
  <si>
    <t>Amundi Funds - European Equity Small Cap</t>
  </si>
  <si>
    <t>Amundi Funds - Pioneer US Equity Mid Cap Value FCP UCITS (LU1883858182)</t>
  </si>
  <si>
    <t>Amundi Funds - Pioneer US Equity Mid Cap Value</t>
  </si>
  <si>
    <t>Amundi Funds - Top European Players FCP UCITS (LU1883870393)</t>
  </si>
  <si>
    <t>Amundi Funds - Top European Players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</si>
  <si>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</si>
  <si>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</si>
  <si>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</si>
  <si>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</si>
  <si>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</si>
  <si>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</si>
  <si>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</si>
  <si>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</si>
  <si>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</si>
  <si>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</si>
  <si>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</si>
  <si>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</si>
  <si>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</si>
  <si>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</si>
  <si>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</si>
  <si>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</si>
  <si>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</si>
  <si>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</si>
  <si>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</si>
  <si>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</si>
  <si>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</si>
  <si>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</si>
  <si>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</si>
  <si>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FW907057 08.07.2019  </t>
  </si>
  <si>
    <t>BANK HANDLOWY W WARSZAWIE SA</t>
  </si>
  <si>
    <t xml:space="preserve">Forward Waluta EUR FW907093 08.07.2019  </t>
  </si>
  <si>
    <t>BANK POLSKA KASA OPIEKI SA</t>
  </si>
  <si>
    <t xml:space="preserve">Forward Waluta EUR FW907103 08.07.2019  </t>
  </si>
  <si>
    <t>Santander Bank Polska S.A.</t>
  </si>
  <si>
    <t xml:space="preserve">Forward Waluta EUR FW908060 07.08.2019  </t>
  </si>
  <si>
    <t xml:space="preserve">Forward Waluta EUR FW908061 07.08.2019  </t>
  </si>
  <si>
    <t xml:space="preserve">Forward Waluta USD FW907068 19.07.2019  </t>
  </si>
  <si>
    <t xml:space="preserve">Forward Waluta USD FW907102 19.07.2019  </t>
  </si>
  <si>
    <t xml:space="preserve">Forward Waluta USD FW908071 20.08.2019  </t>
  </si>
  <si>
    <t>Składniki lokat nabyte od podmiotów o których mowa w art. 107 ustawy</t>
  </si>
  <si>
    <t xml:space="preserve">Forward Waluta EUR FW907093 08.07.2019 </t>
  </si>
  <si>
    <t xml:space="preserve">Forward Waluta EUR FW908060 07.08.2019 </t>
  </si>
  <si>
    <t xml:space="preserve">Forward Waluta EUR FW908061 07.08.2019 </t>
  </si>
  <si>
    <t xml:space="preserve">Forward Waluta USD FW907068 19.07.2019 </t>
  </si>
  <si>
    <t xml:space="preserve">Forward Waluta USD FW907102 19.07.2019 </t>
  </si>
  <si>
    <t xml:space="preserve">Forward Waluta USD FW908071 20.08.2019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</si>
  <si>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</si>
  <si>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</si>
  <si>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</si>
  <si>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</si>
  <si>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</si>
  <si>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</si>
  <si>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</si>
  <si>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</si>
  <si>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</si>
  <si>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</si>
  <si>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</si>
  <si>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</si>
  <si>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</si>
  <si>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</si>
  <si>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</si>
  <si>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</si>
  <si>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</si>
  <si>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Grupa PZU S.A.</t>
  </si>
  <si>
    <t>Pekao Akcji Małych i Średnich Spółek Rynków Rozwiniętych_x000D_ (subfundusz w Pekao Funduszy Globalnych SFIO)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</si>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</sst>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169" fontId="13" fillId="0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6"/>
      <c r="C2" s="86"/>
      <c r="D2" s="86"/>
    </row>
    <row r="3" spans="2:5" ht="56.25" customHeight="1">
      <c r="B3" s="87" t="s">
        <v>187</v>
      </c>
      <c r="C3" s="87"/>
      <c r="D3" s="87"/>
      <c r="E3" s="87"/>
    </row>
    <row r="4" spans="2:5" ht="7.5" customHeight="1"/>
    <row r="5" spans="2:5">
      <c r="B5" t="s">
        <v>188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9" t="s">
        <v>1</v>
      </c>
      <c r="D13" s="89"/>
    </row>
    <row r="14" spans="2:5">
      <c r="C14" s="89" t="s">
        <v>30</v>
      </c>
      <c r="D14" s="89"/>
    </row>
    <row r="15" spans="2:5">
      <c r="C15" s="89" t="s">
        <v>5</v>
      </c>
      <c r="D15" s="89"/>
    </row>
    <row r="17" spans="2:5">
      <c r="B17" s="2" t="s">
        <v>189</v>
      </c>
    </row>
    <row r="18" spans="2:5" ht="3.75" customHeight="1"/>
    <row r="19" spans="2:5">
      <c r="B19" s="88" t="s">
        <v>31</v>
      </c>
      <c r="C19" s="88"/>
      <c r="D19" s="88"/>
      <c r="E19" s="88"/>
    </row>
    <row r="20" spans="2:5" ht="6" customHeight="1">
      <c r="B20" s="88"/>
      <c r="C20" s="88"/>
      <c r="D20" s="88"/>
      <c r="E20" s="88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3" t="s">
        <v>187</v>
      </c>
      <c r="C2" s="93"/>
      <c r="D2" s="93"/>
      <c r="E2" s="9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188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4">
        <v>43646</v>
      </c>
      <c r="D6" s="94"/>
      <c r="E6" s="94"/>
      <c r="F6" s="94">
        <v>43465</v>
      </c>
      <c r="G6" s="94"/>
      <c r="H6" s="94"/>
      <c r="I6" s="95"/>
      <c r="J6" s="90"/>
      <c r="K6" s="90"/>
      <c r="L6" s="90"/>
      <c r="M6" s="90"/>
      <c r="N6" s="90"/>
    </row>
    <row r="7" spans="1:14" ht="63.75">
      <c r="B7" s="24" t="s">
        <v>110</v>
      </c>
      <c r="C7" s="24" t="s">
        <v>41</v>
      </c>
      <c r="D7" s="24" t="s">
        <v>42</v>
      </c>
      <c r="E7" s="24" t="s">
        <v>43</v>
      </c>
      <c r="F7" s="24" t="s">
        <v>41</v>
      </c>
      <c r="G7" s="24" t="s">
        <v>42</v>
      </c>
      <c r="H7" s="24" t="s">
        <v>43</v>
      </c>
      <c r="I7" s="32"/>
    </row>
    <row r="8" spans="1:14">
      <c r="B8" s="25" t="s">
        <v>75</v>
      </c>
      <c r="C8" s="27">
        <v>3836</v>
      </c>
      <c r="D8" s="27">
        <v>4675</v>
      </c>
      <c r="E8" s="30">
        <v>4.75</v>
      </c>
      <c r="F8" s="27">
        <v>3836</v>
      </c>
      <c r="G8" s="27">
        <v>4339</v>
      </c>
      <c r="H8" s="30">
        <v>4.8</v>
      </c>
      <c r="I8" s="32"/>
    </row>
    <row r="9" spans="1:14">
      <c r="B9" s="25" t="s">
        <v>13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16</v>
      </c>
      <c r="C12" s="27">
        <v>0</v>
      </c>
      <c r="D12" s="27">
        <v>0</v>
      </c>
      <c r="E12" s="30">
        <v>0</v>
      </c>
      <c r="F12" s="27">
        <v>0</v>
      </c>
      <c r="G12" s="27">
        <v>0</v>
      </c>
      <c r="H12" s="30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30">
        <v>0</v>
      </c>
      <c r="F14" s="27">
        <v>0</v>
      </c>
      <c r="G14" s="27">
        <v>0</v>
      </c>
      <c r="H14" s="30">
        <v>0</v>
      </c>
      <c r="I14" s="32"/>
    </row>
    <row r="15" spans="1:14">
      <c r="B15" s="25" t="s">
        <v>18</v>
      </c>
      <c r="C15" s="27">
        <v>0</v>
      </c>
      <c r="D15" s="27">
        <v>784</v>
      </c>
      <c r="E15" s="30">
        <v>0.8</v>
      </c>
      <c r="F15" s="27">
        <v>0</v>
      </c>
      <c r="G15" s="27">
        <v>108</v>
      </c>
      <c r="H15" s="30">
        <v>0.1</v>
      </c>
      <c r="I15" s="32"/>
    </row>
    <row r="16" spans="1:14">
      <c r="B16" s="25" t="s">
        <v>81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82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83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19</v>
      </c>
      <c r="C19" s="27">
        <v>58553</v>
      </c>
      <c r="D19" s="27">
        <v>88353</v>
      </c>
      <c r="E19" s="30">
        <v>89.71</v>
      </c>
      <c r="F19" s="27">
        <v>55631</v>
      </c>
      <c r="G19" s="27">
        <v>82129</v>
      </c>
      <c r="H19" s="30">
        <v>90.76</v>
      </c>
      <c r="I19" s="32"/>
    </row>
    <row r="20" spans="2:9">
      <c r="B20" s="25" t="s">
        <v>84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85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30">
        <v>0</v>
      </c>
      <c r="F22" s="27">
        <v>0</v>
      </c>
      <c r="G22" s="27">
        <v>0</v>
      </c>
      <c r="H22" s="30">
        <v>0</v>
      </c>
      <c r="I22" s="32"/>
    </row>
    <row r="23" spans="2:9">
      <c r="B23" s="25" t="s">
        <v>76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86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87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88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50</v>
      </c>
      <c r="C27" s="28">
        <v>62389</v>
      </c>
      <c r="D27" s="28">
        <v>93812</v>
      </c>
      <c r="E27" s="31">
        <v>95.26</v>
      </c>
      <c r="F27" s="28">
        <v>59467</v>
      </c>
      <c r="G27" s="28">
        <v>86576</v>
      </c>
      <c r="H27" s="31">
        <v>95.66</v>
      </c>
      <c r="I27" s="32"/>
    </row>
    <row r="28" spans="2:9" ht="15.75" customHeight="1">
      <c r="B28" s="91"/>
      <c r="C28" s="91"/>
      <c r="D28" s="91"/>
      <c r="E28" s="29"/>
      <c r="F28" s="29"/>
      <c r="G28" s="29"/>
      <c r="H28" s="29"/>
    </row>
    <row r="29" spans="2:9" s="4" customFormat="1" ht="12.75">
      <c r="B29" s="92"/>
      <c r="C29" s="92"/>
      <c r="D29" s="92"/>
      <c r="E29" s="92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59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39.950000000000003" customHeight="1">
      <c r="B2" s="96" t="s">
        <v>187</v>
      </c>
      <c r="C2" s="96"/>
      <c r="D2" s="96"/>
      <c r="E2" s="96"/>
      <c r="F2" s="96"/>
      <c r="G2" s="96"/>
      <c r="H2" s="96"/>
      <c r="I2" s="96"/>
    </row>
    <row r="3" spans="2:17">
      <c r="B3" t="s">
        <v>188</v>
      </c>
    </row>
    <row r="4" spans="2:17" ht="15">
      <c r="B4" s="10" t="s">
        <v>21</v>
      </c>
      <c r="C4" s="2"/>
    </row>
    <row r="5" spans="2:17" ht="6" customHeight="1"/>
    <row r="6" spans="2:17" ht="36">
      <c r="B6" s="35" t="s">
        <v>36</v>
      </c>
      <c r="C6" s="35" t="s">
        <v>37</v>
      </c>
      <c r="D6" s="35" t="s">
        <v>38</v>
      </c>
      <c r="E6" s="35" t="s">
        <v>39</v>
      </c>
      <c r="F6" s="35" t="s">
        <v>40</v>
      </c>
      <c r="G6" s="35" t="s">
        <v>41</v>
      </c>
      <c r="H6" s="35" t="s">
        <v>42</v>
      </c>
      <c r="I6" s="35" t="s">
        <v>43</v>
      </c>
      <c r="J6" s="32"/>
    </row>
    <row r="7" spans="2:17">
      <c r="B7" s="36" t="s">
        <v>44</v>
      </c>
      <c r="C7" s="38"/>
      <c r="D7" s="38"/>
      <c r="E7" s="43"/>
      <c r="F7" s="38"/>
      <c r="G7" s="43">
        <v>0</v>
      </c>
      <c r="H7" s="43">
        <v>0</v>
      </c>
      <c r="I7" s="52">
        <v>0</v>
      </c>
      <c r="J7" s="32"/>
    </row>
    <row r="8" spans="2:17">
      <c r="B8" s="36" t="s">
        <v>45</v>
      </c>
      <c r="C8" s="38"/>
      <c r="D8" s="38"/>
      <c r="E8" s="43"/>
      <c r="F8" s="38"/>
      <c r="G8" s="43">
        <v>0</v>
      </c>
      <c r="H8" s="43">
        <v>0</v>
      </c>
      <c r="I8" s="52">
        <v>0</v>
      </c>
      <c r="J8" s="32"/>
    </row>
    <row r="9" spans="2:17">
      <c r="B9" s="36" t="s">
        <v>46</v>
      </c>
      <c r="C9" s="38"/>
      <c r="D9" s="38"/>
      <c r="E9" s="43"/>
      <c r="F9" s="38"/>
      <c r="G9" s="43">
        <v>3836</v>
      </c>
      <c r="H9" s="43">
        <v>4675</v>
      </c>
      <c r="I9" s="52">
        <v>4.75</v>
      </c>
      <c r="J9" s="32"/>
    </row>
    <row r="10" spans="2:17" ht="24">
      <c r="B10" s="36" t="s">
        <v>47</v>
      </c>
      <c r="C10" s="39" t="s">
        <v>46</v>
      </c>
      <c r="D10" s="39" t="s">
        <v>48</v>
      </c>
      <c r="E10" s="44">
        <v>105589</v>
      </c>
      <c r="F10" s="39" t="s">
        <v>49</v>
      </c>
      <c r="G10" s="43">
        <v>3836</v>
      </c>
      <c r="H10" s="43">
        <v>4675</v>
      </c>
      <c r="I10" s="52">
        <v>4.75</v>
      </c>
      <c r="J10" s="32"/>
    </row>
    <row r="11" spans="2:17">
      <c r="B11" s="37" t="s">
        <v>50</v>
      </c>
      <c r="C11" s="40"/>
      <c r="D11" s="40"/>
      <c r="E11" s="45"/>
      <c r="F11" s="40"/>
      <c r="G11" s="45">
        <v>3836</v>
      </c>
      <c r="H11" s="45">
        <v>4675</v>
      </c>
      <c r="I11" s="53">
        <v>4.75</v>
      </c>
      <c r="J11" s="32"/>
    </row>
    <row r="12" spans="2:17" ht="5.25" customHeight="1">
      <c r="B12" s="33"/>
      <c r="C12" s="33"/>
      <c r="D12" s="33"/>
      <c r="E12" s="33"/>
      <c r="F12" s="33"/>
      <c r="G12" s="46"/>
      <c r="H12" s="46"/>
      <c r="I12" s="46"/>
      <c r="J12" s="16"/>
      <c r="K12" s="16"/>
      <c r="L12" s="16"/>
      <c r="M12" s="16"/>
      <c r="N12" s="16"/>
      <c r="O12" s="16"/>
      <c r="P12" s="13"/>
      <c r="Q12" s="13"/>
    </row>
    <row r="13" spans="2:17" ht="6.75" customHeight="1">
      <c r="B13" s="16"/>
      <c r="C13" s="16"/>
      <c r="D13" s="16"/>
      <c r="E13" s="16"/>
      <c r="F13" s="16"/>
      <c r="G13" s="17"/>
      <c r="H13" s="17"/>
      <c r="I13" s="17"/>
      <c r="J13" s="16"/>
      <c r="K13" s="16"/>
      <c r="L13" s="16"/>
      <c r="M13" s="16"/>
      <c r="N13" s="16"/>
      <c r="O13" s="16"/>
      <c r="P13" s="13"/>
      <c r="Q13" s="13"/>
    </row>
    <row r="14" spans="2:17" ht="6" customHeight="1">
      <c r="B14" s="16"/>
      <c r="C14" s="16"/>
      <c r="D14" s="16"/>
      <c r="E14" s="16"/>
      <c r="F14" s="16"/>
      <c r="G14" s="18"/>
      <c r="H14" s="18"/>
      <c r="I14" s="18"/>
      <c r="J14" s="16"/>
      <c r="K14" s="16"/>
      <c r="L14" s="16"/>
      <c r="M14" s="16"/>
      <c r="N14" s="16"/>
      <c r="O14" s="16"/>
      <c r="P14" s="13"/>
      <c r="Q14" s="13"/>
    </row>
    <row r="15" spans="2:17" ht="6.75" customHeight="1">
      <c r="B15" s="16"/>
      <c r="C15" s="16"/>
      <c r="D15" s="16"/>
      <c r="E15" s="16"/>
      <c r="F15" s="16"/>
      <c r="G15" s="17"/>
      <c r="H15" s="17"/>
      <c r="I15" s="17"/>
      <c r="J15" s="16"/>
      <c r="K15" s="16"/>
      <c r="L15" s="16"/>
      <c r="M15" s="16"/>
      <c r="N15" s="16"/>
      <c r="O15" s="16"/>
      <c r="P15" s="13"/>
      <c r="Q15" s="13"/>
    </row>
    <row r="16" spans="2:17" ht="6.75" customHeight="1">
      <c r="B16" s="16"/>
      <c r="C16" s="16"/>
      <c r="D16" s="16"/>
      <c r="E16" s="16"/>
      <c r="F16" s="16"/>
      <c r="G16" s="18"/>
      <c r="H16" s="18"/>
      <c r="I16" s="18"/>
      <c r="J16" s="16"/>
      <c r="K16" s="16"/>
      <c r="L16" s="16"/>
      <c r="M16" s="16"/>
      <c r="N16" s="16"/>
      <c r="O16" s="16"/>
      <c r="P16" s="13"/>
      <c r="Q16" s="13"/>
    </row>
    <row r="17" spans="2:17" ht="5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3"/>
      <c r="Q17" s="13"/>
    </row>
    <row r="18" spans="2:17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47"/>
      <c r="L18" s="18"/>
      <c r="M18" s="18"/>
      <c r="N18" s="16"/>
      <c r="O18" s="16"/>
      <c r="P18" s="13"/>
      <c r="Q18" s="13"/>
    </row>
    <row r="19" spans="2:17" ht="36">
      <c r="B19" s="35" t="s">
        <v>146</v>
      </c>
      <c r="C19" s="35" t="s">
        <v>37</v>
      </c>
      <c r="D19" s="35" t="s">
        <v>38</v>
      </c>
      <c r="E19" s="35" t="s">
        <v>147</v>
      </c>
      <c r="F19" s="35" t="s">
        <v>148</v>
      </c>
      <c r="G19" s="35" t="s">
        <v>35</v>
      </c>
      <c r="H19" s="35" t="s">
        <v>39</v>
      </c>
      <c r="I19" s="35" t="s">
        <v>41</v>
      </c>
      <c r="J19" s="35" t="s">
        <v>42</v>
      </c>
      <c r="K19" s="35" t="s">
        <v>43</v>
      </c>
      <c r="L19" s="32"/>
    </row>
    <row r="20" spans="2:17" ht="24">
      <c r="B20" s="37" t="s">
        <v>149</v>
      </c>
      <c r="C20" s="41"/>
      <c r="D20" s="41"/>
      <c r="E20" s="41"/>
      <c r="F20" s="41"/>
      <c r="G20" s="41"/>
      <c r="H20" s="41"/>
      <c r="I20" s="45">
        <v>0</v>
      </c>
      <c r="J20" s="45">
        <v>0</v>
      </c>
      <c r="K20" s="53">
        <v>0</v>
      </c>
      <c r="L20" s="32"/>
    </row>
    <row r="21" spans="2:17">
      <c r="B21" s="36" t="s">
        <v>45</v>
      </c>
      <c r="C21" s="42"/>
      <c r="D21" s="42"/>
      <c r="E21" s="42"/>
      <c r="F21" s="42"/>
      <c r="G21" s="42"/>
      <c r="H21" s="42"/>
      <c r="I21" s="43">
        <v>0</v>
      </c>
      <c r="J21" s="43">
        <v>0</v>
      </c>
      <c r="K21" s="52">
        <v>0</v>
      </c>
      <c r="L21" s="32"/>
    </row>
    <row r="22" spans="2:17">
      <c r="B22" s="36" t="s">
        <v>44</v>
      </c>
      <c r="C22" s="42"/>
      <c r="D22" s="42"/>
      <c r="E22" s="42"/>
      <c r="F22" s="42"/>
      <c r="G22" s="42"/>
      <c r="H22" s="42"/>
      <c r="I22" s="43">
        <v>0</v>
      </c>
      <c r="J22" s="43">
        <v>0</v>
      </c>
      <c r="K22" s="52">
        <v>0</v>
      </c>
      <c r="L22" s="32"/>
    </row>
    <row r="23" spans="2:17">
      <c r="B23" s="36" t="s">
        <v>46</v>
      </c>
      <c r="C23" s="42"/>
      <c r="D23" s="42"/>
      <c r="E23" s="42"/>
      <c r="F23" s="42"/>
      <c r="G23" s="42"/>
      <c r="H23" s="42"/>
      <c r="I23" s="43">
        <v>0</v>
      </c>
      <c r="J23" s="43">
        <v>0</v>
      </c>
      <c r="K23" s="52">
        <v>0</v>
      </c>
      <c r="L23" s="32"/>
    </row>
    <row r="24" spans="2:17" ht="24">
      <c r="B24" s="37" t="s">
        <v>150</v>
      </c>
      <c r="C24" s="41"/>
      <c r="D24" s="41"/>
      <c r="E24" s="41"/>
      <c r="F24" s="41"/>
      <c r="G24" s="41"/>
      <c r="H24" s="41"/>
      <c r="I24" s="45">
        <v>0</v>
      </c>
      <c r="J24" s="45">
        <v>784</v>
      </c>
      <c r="K24" s="53">
        <v>0.8</v>
      </c>
      <c r="L24" s="32"/>
    </row>
    <row r="25" spans="2:17">
      <c r="B25" s="36" t="s">
        <v>45</v>
      </c>
      <c r="C25" s="42"/>
      <c r="D25" s="42"/>
      <c r="E25" s="42"/>
      <c r="F25" s="42"/>
      <c r="G25" s="42"/>
      <c r="H25" s="42"/>
      <c r="I25" s="43">
        <v>0</v>
      </c>
      <c r="J25" s="43">
        <v>0</v>
      </c>
      <c r="K25" s="52">
        <v>0</v>
      </c>
      <c r="L25" s="32"/>
    </row>
    <row r="26" spans="2:17">
      <c r="B26" s="36" t="s">
        <v>44</v>
      </c>
      <c r="C26" s="42"/>
      <c r="D26" s="42"/>
      <c r="E26" s="42"/>
      <c r="F26" s="42"/>
      <c r="G26" s="42"/>
      <c r="H26" s="42"/>
      <c r="I26" s="43">
        <v>0</v>
      </c>
      <c r="J26" s="43">
        <v>0</v>
      </c>
      <c r="K26" s="52">
        <v>0</v>
      </c>
      <c r="L26" s="32"/>
    </row>
    <row r="27" spans="2:17">
      <c r="B27" s="36" t="s">
        <v>46</v>
      </c>
      <c r="C27" s="42"/>
      <c r="D27" s="42"/>
      <c r="E27" s="42"/>
      <c r="F27" s="42"/>
      <c r="G27" s="42"/>
      <c r="H27" s="42"/>
      <c r="I27" s="43">
        <v>0</v>
      </c>
      <c r="J27" s="43">
        <v>784</v>
      </c>
      <c r="K27" s="52">
        <v>0.8</v>
      </c>
      <c r="L27" s="32"/>
    </row>
    <row r="28" spans="2:17" ht="36">
      <c r="B28" s="36" t="s">
        <v>151</v>
      </c>
      <c r="C28" s="39" t="s">
        <v>46</v>
      </c>
      <c r="D28" s="39" t="s">
        <v>48</v>
      </c>
      <c r="E28" s="39" t="s">
        <v>152</v>
      </c>
      <c r="F28" s="39" t="s">
        <v>49</v>
      </c>
      <c r="G28" s="39" t="s">
        <v>8</v>
      </c>
      <c r="H28" s="43">
        <v>1</v>
      </c>
      <c r="I28" s="43">
        <v>0</v>
      </c>
      <c r="J28" s="43">
        <v>452</v>
      </c>
      <c r="K28" s="52">
        <v>0.46</v>
      </c>
      <c r="L28" s="32"/>
    </row>
    <row r="29" spans="2:17" ht="24">
      <c r="B29" s="36" t="s">
        <v>153</v>
      </c>
      <c r="C29" s="39" t="s">
        <v>46</v>
      </c>
      <c r="D29" s="39" t="s">
        <v>48</v>
      </c>
      <c r="E29" s="39" t="s">
        <v>154</v>
      </c>
      <c r="F29" s="39" t="s">
        <v>49</v>
      </c>
      <c r="G29" s="39" t="s">
        <v>8</v>
      </c>
      <c r="H29" s="43">
        <v>1</v>
      </c>
      <c r="I29" s="43">
        <v>0</v>
      </c>
      <c r="J29" s="43">
        <v>-10</v>
      </c>
      <c r="K29" s="52">
        <v>-0.01</v>
      </c>
      <c r="L29" s="32"/>
    </row>
    <row r="30" spans="2:17" ht="24">
      <c r="B30" s="36" t="s">
        <v>155</v>
      </c>
      <c r="C30" s="39" t="s">
        <v>46</v>
      </c>
      <c r="D30" s="39" t="s">
        <v>48</v>
      </c>
      <c r="E30" s="39" t="s">
        <v>156</v>
      </c>
      <c r="F30" s="39" t="s">
        <v>49</v>
      </c>
      <c r="G30" s="39" t="s">
        <v>8</v>
      </c>
      <c r="H30" s="43">
        <v>1</v>
      </c>
      <c r="I30" s="43">
        <v>0</v>
      </c>
      <c r="J30" s="43">
        <v>-9</v>
      </c>
      <c r="K30" s="52">
        <v>-0.01</v>
      </c>
      <c r="L30" s="32"/>
    </row>
    <row r="31" spans="2:17" ht="24">
      <c r="B31" s="36" t="s">
        <v>157</v>
      </c>
      <c r="C31" s="39" t="s">
        <v>46</v>
      </c>
      <c r="D31" s="39" t="s">
        <v>48</v>
      </c>
      <c r="E31" s="39" t="s">
        <v>154</v>
      </c>
      <c r="F31" s="39" t="s">
        <v>49</v>
      </c>
      <c r="G31" s="39" t="s">
        <v>8</v>
      </c>
      <c r="H31" s="43">
        <v>1</v>
      </c>
      <c r="I31" s="43">
        <v>0</v>
      </c>
      <c r="J31" s="43">
        <v>51</v>
      </c>
      <c r="K31" s="52">
        <v>0.05</v>
      </c>
      <c r="L31" s="32"/>
    </row>
    <row r="32" spans="2:17" ht="24">
      <c r="B32" s="36" t="s">
        <v>158</v>
      </c>
      <c r="C32" s="39" t="s">
        <v>46</v>
      </c>
      <c r="D32" s="39" t="s">
        <v>48</v>
      </c>
      <c r="E32" s="39" t="s">
        <v>154</v>
      </c>
      <c r="F32" s="39" t="s">
        <v>49</v>
      </c>
      <c r="G32" s="39" t="s">
        <v>8</v>
      </c>
      <c r="H32" s="43">
        <v>1</v>
      </c>
      <c r="I32" s="43">
        <v>0</v>
      </c>
      <c r="J32" s="43">
        <v>45</v>
      </c>
      <c r="K32" s="52">
        <v>0.05</v>
      </c>
      <c r="L32" s="32"/>
    </row>
    <row r="33" spans="2:17" ht="24">
      <c r="B33" s="36" t="s">
        <v>159</v>
      </c>
      <c r="C33" s="39" t="s">
        <v>46</v>
      </c>
      <c r="D33" s="39" t="s">
        <v>48</v>
      </c>
      <c r="E33" s="39" t="s">
        <v>154</v>
      </c>
      <c r="F33" s="39" t="s">
        <v>49</v>
      </c>
      <c r="G33" s="39" t="s">
        <v>9</v>
      </c>
      <c r="H33" s="43">
        <v>1</v>
      </c>
      <c r="I33" s="43">
        <v>0</v>
      </c>
      <c r="J33" s="43">
        <v>270</v>
      </c>
      <c r="K33" s="52">
        <v>0.27</v>
      </c>
      <c r="L33" s="32"/>
    </row>
    <row r="34" spans="2:17" ht="24">
      <c r="B34" s="36" t="s">
        <v>160</v>
      </c>
      <c r="C34" s="39" t="s">
        <v>46</v>
      </c>
      <c r="D34" s="39" t="s">
        <v>48</v>
      </c>
      <c r="E34" s="39" t="s">
        <v>154</v>
      </c>
      <c r="F34" s="39" t="s">
        <v>49</v>
      </c>
      <c r="G34" s="39" t="s">
        <v>9</v>
      </c>
      <c r="H34" s="43">
        <v>1</v>
      </c>
      <c r="I34" s="43">
        <v>0</v>
      </c>
      <c r="J34" s="43">
        <v>-12</v>
      </c>
      <c r="K34" s="52">
        <v>-0.01</v>
      </c>
      <c r="L34" s="32"/>
    </row>
    <row r="35" spans="2:17" ht="24">
      <c r="B35" s="36" t="s">
        <v>161</v>
      </c>
      <c r="C35" s="39" t="s">
        <v>46</v>
      </c>
      <c r="D35" s="39" t="s">
        <v>48</v>
      </c>
      <c r="E35" s="39" t="s">
        <v>154</v>
      </c>
      <c r="F35" s="39" t="s">
        <v>49</v>
      </c>
      <c r="G35" s="39" t="s">
        <v>9</v>
      </c>
      <c r="H35" s="43">
        <v>1</v>
      </c>
      <c r="I35" s="43">
        <v>0</v>
      </c>
      <c r="J35" s="43">
        <v>-3</v>
      </c>
      <c r="K35" s="52">
        <v>0</v>
      </c>
      <c r="L35" s="32"/>
    </row>
    <row r="36" spans="2:17">
      <c r="B36" s="37" t="s">
        <v>50</v>
      </c>
      <c r="C36" s="41"/>
      <c r="D36" s="41"/>
      <c r="E36" s="41"/>
      <c r="F36" s="41"/>
      <c r="G36" s="41"/>
      <c r="H36" s="41"/>
      <c r="I36" s="45">
        <v>0</v>
      </c>
      <c r="J36" s="45">
        <v>784</v>
      </c>
      <c r="K36" s="53">
        <v>0.8</v>
      </c>
      <c r="L36" s="32"/>
    </row>
    <row r="37" spans="2:17" ht="6" customHeight="1">
      <c r="B37" s="33"/>
      <c r="C37" s="33"/>
      <c r="D37" s="33"/>
      <c r="E37" s="33"/>
      <c r="F37" s="33"/>
      <c r="G37" s="33"/>
      <c r="H37" s="33"/>
      <c r="I37" s="51"/>
      <c r="J37" s="51"/>
      <c r="K37" s="51"/>
      <c r="L37" s="16"/>
      <c r="M37" s="16"/>
      <c r="N37" s="16"/>
      <c r="O37" s="16"/>
      <c r="P37" s="13"/>
      <c r="Q37" s="13"/>
    </row>
    <row r="38" spans="2:17" ht="6.75" customHeight="1">
      <c r="B38" s="16"/>
      <c r="C38" s="16"/>
      <c r="D38" s="16"/>
      <c r="E38" s="16"/>
      <c r="F38" s="16"/>
      <c r="G38" s="18"/>
      <c r="H38" s="18"/>
      <c r="I38" s="18"/>
      <c r="J38" s="16"/>
      <c r="K38" s="16"/>
      <c r="L38" s="16"/>
      <c r="M38" s="16"/>
      <c r="N38" s="16"/>
      <c r="O38" s="16"/>
      <c r="P38" s="13"/>
      <c r="Q38" s="13"/>
    </row>
    <row r="39" spans="2:17" ht="7.5" customHeight="1">
      <c r="B39" s="34"/>
      <c r="C39" s="34"/>
      <c r="D39" s="34"/>
      <c r="E39" s="34"/>
      <c r="F39" s="34"/>
      <c r="G39" s="47"/>
      <c r="H39" s="47"/>
      <c r="I39" s="47"/>
      <c r="J39" s="34"/>
      <c r="K39" s="16"/>
      <c r="L39" s="16"/>
      <c r="M39" s="16"/>
      <c r="N39" s="16"/>
      <c r="O39" s="16"/>
      <c r="P39" s="13"/>
      <c r="Q39" s="13"/>
    </row>
    <row r="40" spans="2:17" ht="48">
      <c r="B40" s="35" t="s">
        <v>111</v>
      </c>
      <c r="C40" s="35" t="s">
        <v>37</v>
      </c>
      <c r="D40" s="35" t="s">
        <v>38</v>
      </c>
      <c r="E40" s="35" t="s">
        <v>112</v>
      </c>
      <c r="F40" s="35" t="s">
        <v>40</v>
      </c>
      <c r="G40" s="35" t="s">
        <v>39</v>
      </c>
      <c r="H40" s="35" t="s">
        <v>41</v>
      </c>
      <c r="I40" s="35" t="s">
        <v>42</v>
      </c>
      <c r="J40" s="35" t="s">
        <v>43</v>
      </c>
      <c r="K40" s="32"/>
    </row>
    <row r="41" spans="2:17">
      <c r="B41" s="36" t="s">
        <v>44</v>
      </c>
      <c r="C41" s="42"/>
      <c r="D41" s="42"/>
      <c r="E41" s="42"/>
      <c r="F41" s="42"/>
      <c r="G41" s="48"/>
      <c r="H41" s="43">
        <v>0</v>
      </c>
      <c r="I41" s="43">
        <v>0</v>
      </c>
      <c r="J41" s="52">
        <v>0</v>
      </c>
      <c r="K41" s="32"/>
    </row>
    <row r="42" spans="2:17">
      <c r="B42" s="36" t="s">
        <v>45</v>
      </c>
      <c r="C42" s="42"/>
      <c r="D42" s="42"/>
      <c r="E42" s="42"/>
      <c r="F42" s="42"/>
      <c r="G42" s="48"/>
      <c r="H42" s="43">
        <v>0</v>
      </c>
      <c r="I42" s="43">
        <v>0</v>
      </c>
      <c r="J42" s="52">
        <v>0</v>
      </c>
      <c r="K42" s="32"/>
    </row>
    <row r="43" spans="2:17">
      <c r="B43" s="36" t="s">
        <v>46</v>
      </c>
      <c r="C43" s="42"/>
      <c r="D43" s="42"/>
      <c r="E43" s="42"/>
      <c r="F43" s="42"/>
      <c r="G43" s="48"/>
      <c r="H43" s="43">
        <v>58553</v>
      </c>
      <c r="I43" s="43">
        <v>88353</v>
      </c>
      <c r="J43" s="52">
        <v>89.71</v>
      </c>
      <c r="K43" s="32"/>
    </row>
    <row r="44" spans="2:17" ht="36">
      <c r="B44" s="36" t="s">
        <v>113</v>
      </c>
      <c r="C44" s="39" t="s">
        <v>46</v>
      </c>
      <c r="D44" s="39" t="s">
        <v>48</v>
      </c>
      <c r="E44" s="39" t="s">
        <v>114</v>
      </c>
      <c r="F44" s="39" t="s">
        <v>115</v>
      </c>
      <c r="G44" s="49">
        <v>99655</v>
      </c>
      <c r="H44" s="43">
        <v>18006</v>
      </c>
      <c r="I44" s="43">
        <v>18155</v>
      </c>
      <c r="J44" s="52">
        <v>18.440000000000001</v>
      </c>
      <c r="K44" s="32"/>
    </row>
    <row r="45" spans="2:17" ht="24">
      <c r="B45" s="36" t="s">
        <v>116</v>
      </c>
      <c r="C45" s="39" t="s">
        <v>46</v>
      </c>
      <c r="D45" s="39" t="s">
        <v>48</v>
      </c>
      <c r="E45" s="39" t="s">
        <v>117</v>
      </c>
      <c r="F45" s="39" t="s">
        <v>115</v>
      </c>
      <c r="G45" s="49">
        <v>2127.9859999999999</v>
      </c>
      <c r="H45" s="43">
        <v>17973</v>
      </c>
      <c r="I45" s="43">
        <v>18434</v>
      </c>
      <c r="J45" s="52">
        <v>18.72</v>
      </c>
      <c r="K45" s="32"/>
    </row>
    <row r="46" spans="2:17" ht="24">
      <c r="B46" s="36" t="s">
        <v>118</v>
      </c>
      <c r="C46" s="39" t="s">
        <v>46</v>
      </c>
      <c r="D46" s="39" t="s">
        <v>48</v>
      </c>
      <c r="E46" s="39" t="s">
        <v>119</v>
      </c>
      <c r="F46" s="39" t="s">
        <v>115</v>
      </c>
      <c r="G46" s="49">
        <v>64723.031999999999</v>
      </c>
      <c r="H46" s="43">
        <v>4800</v>
      </c>
      <c r="I46" s="43">
        <v>4912</v>
      </c>
      <c r="J46" s="52">
        <v>4.99</v>
      </c>
      <c r="K46" s="32"/>
    </row>
    <row r="47" spans="2:17" ht="36">
      <c r="B47" s="36" t="s">
        <v>120</v>
      </c>
      <c r="C47" s="39" t="s">
        <v>46</v>
      </c>
      <c r="D47" s="39" t="s">
        <v>48</v>
      </c>
      <c r="E47" s="39" t="s">
        <v>121</v>
      </c>
      <c r="F47" s="39" t="s">
        <v>115</v>
      </c>
      <c r="G47" s="49">
        <v>4657.9009999999998</v>
      </c>
      <c r="H47" s="43">
        <v>4658</v>
      </c>
      <c r="I47" s="43">
        <v>4927</v>
      </c>
      <c r="J47" s="52">
        <v>5</v>
      </c>
      <c r="K47" s="32"/>
    </row>
    <row r="48" spans="2:17" ht="36">
      <c r="B48" s="36" t="s">
        <v>122</v>
      </c>
      <c r="C48" s="39" t="s">
        <v>46</v>
      </c>
      <c r="D48" s="39" t="s">
        <v>48</v>
      </c>
      <c r="E48" s="39" t="s">
        <v>123</v>
      </c>
      <c r="F48" s="39" t="s">
        <v>115</v>
      </c>
      <c r="G48" s="49">
        <v>2628.2530000000002</v>
      </c>
      <c r="H48" s="43">
        <v>5221</v>
      </c>
      <c r="I48" s="43">
        <v>18085</v>
      </c>
      <c r="J48" s="52">
        <v>18.36</v>
      </c>
      <c r="K48" s="32"/>
    </row>
    <row r="49" spans="2:17" ht="36">
      <c r="B49" s="36" t="s">
        <v>124</v>
      </c>
      <c r="C49" s="39" t="s">
        <v>46</v>
      </c>
      <c r="D49" s="39" t="s">
        <v>48</v>
      </c>
      <c r="E49" s="39" t="s">
        <v>125</v>
      </c>
      <c r="F49" s="39" t="s">
        <v>115</v>
      </c>
      <c r="G49" s="49">
        <v>311599.25400000002</v>
      </c>
      <c r="H49" s="43">
        <v>5051</v>
      </c>
      <c r="I49" s="43">
        <v>18498</v>
      </c>
      <c r="J49" s="52">
        <v>18.78</v>
      </c>
      <c r="K49" s="32"/>
    </row>
    <row r="50" spans="2:17" ht="36">
      <c r="B50" s="36" t="s">
        <v>126</v>
      </c>
      <c r="C50" s="39" t="s">
        <v>46</v>
      </c>
      <c r="D50" s="39" t="s">
        <v>48</v>
      </c>
      <c r="E50" s="39" t="s">
        <v>127</v>
      </c>
      <c r="F50" s="39" t="s">
        <v>115</v>
      </c>
      <c r="G50" s="49">
        <v>123285.25199999999</v>
      </c>
      <c r="H50" s="43">
        <v>2844</v>
      </c>
      <c r="I50" s="43">
        <v>5342</v>
      </c>
      <c r="J50" s="52">
        <v>5.42</v>
      </c>
      <c r="K50" s="32"/>
    </row>
    <row r="51" spans="2:17">
      <c r="B51" s="37" t="s">
        <v>50</v>
      </c>
      <c r="C51" s="41"/>
      <c r="D51" s="41"/>
      <c r="E51" s="41"/>
      <c r="F51" s="41"/>
      <c r="G51" s="50"/>
      <c r="H51" s="45">
        <v>58553</v>
      </c>
      <c r="I51" s="45">
        <v>88353</v>
      </c>
      <c r="J51" s="53">
        <v>89.71</v>
      </c>
      <c r="K51" s="32"/>
    </row>
    <row r="52" spans="2:17" ht="7.5" customHeight="1">
      <c r="B52" s="33"/>
      <c r="C52" s="33"/>
      <c r="D52" s="33"/>
      <c r="E52" s="33"/>
      <c r="F52" s="33"/>
      <c r="G52" s="33"/>
      <c r="H52" s="51"/>
      <c r="I52" s="51"/>
      <c r="J52" s="51"/>
      <c r="K52" s="16"/>
      <c r="L52" s="16"/>
      <c r="M52" s="16"/>
      <c r="N52" s="16"/>
      <c r="O52" s="16"/>
      <c r="P52" s="13"/>
      <c r="Q52" s="13"/>
    </row>
    <row r="53" spans="2:17" ht="6" customHeight="1">
      <c r="B53" s="16"/>
      <c r="C53" s="16"/>
      <c r="D53" s="16"/>
      <c r="E53" s="16"/>
      <c r="F53" s="16"/>
      <c r="G53" s="16"/>
      <c r="H53" s="16"/>
      <c r="I53" s="18"/>
      <c r="J53" s="18"/>
      <c r="K53" s="18"/>
      <c r="L53" s="16"/>
      <c r="M53" s="16"/>
      <c r="N53" s="16"/>
      <c r="O53" s="16"/>
      <c r="P53" s="13"/>
      <c r="Q53" s="13"/>
    </row>
    <row r="54" spans="2:17" ht="6.75" customHeight="1">
      <c r="B54" s="16"/>
      <c r="C54" s="16"/>
      <c r="D54" s="16"/>
      <c r="E54" s="18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3"/>
      <c r="Q54" s="13"/>
    </row>
    <row r="55" spans="2:17" ht="6" customHeight="1">
      <c r="B55" s="16"/>
      <c r="C55" s="16"/>
      <c r="D55" s="16"/>
      <c r="E55" s="16"/>
      <c r="F55" s="16"/>
      <c r="G55" s="16"/>
      <c r="H55" s="18"/>
      <c r="I55" s="18"/>
      <c r="J55" s="18"/>
      <c r="K55" s="18"/>
      <c r="L55" s="16"/>
      <c r="M55" s="16"/>
      <c r="N55" s="16"/>
      <c r="O55" s="16"/>
      <c r="P55" s="13"/>
      <c r="Q55" s="13"/>
    </row>
    <row r="56" spans="2:17" s="7" customFormat="1" ht="5.25" customHeight="1"/>
    <row r="57" spans="2:17" s="1" customFormat="1">
      <c r="B57" s="97"/>
      <c r="C57" s="97"/>
      <c r="D57" s="97"/>
      <c r="E57" s="97"/>
      <c r="F57" s="97"/>
      <c r="G57" s="97"/>
      <c r="H57" s="97"/>
      <c r="I57" s="97"/>
      <c r="J57" s="19"/>
      <c r="K57" s="19"/>
      <c r="L57" s="19"/>
      <c r="M57" s="19"/>
      <c r="N57" s="19"/>
      <c r="O57" s="19"/>
      <c r="P57" s="15"/>
      <c r="Q57" s="15"/>
    </row>
    <row r="58" spans="2:17" s="1" customFormat="1" ht="6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2">
    <mergeCell ref="B2:I2"/>
    <mergeCell ref="B57:I57"/>
  </mergeCells>
  <conditionalFormatting sqref="E12 E10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2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6" t="s">
        <v>187</v>
      </c>
      <c r="C2" s="96"/>
      <c r="D2" s="96"/>
      <c r="E2" s="96" t="s">
        <v>187</v>
      </c>
      <c r="F2" s="96"/>
      <c r="G2" s="96"/>
      <c r="L2"/>
    </row>
    <row r="3" spans="2:12">
      <c r="B3" t="s">
        <v>188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4"/>
      <c r="C7" s="54"/>
      <c r="D7" s="54"/>
      <c r="E7" s="5"/>
      <c r="F7" s="5"/>
      <c r="G7" s="5"/>
      <c r="H7" s="5"/>
      <c r="I7" s="5"/>
      <c r="J7" s="5"/>
    </row>
    <row r="8" spans="2:12" ht="36">
      <c r="B8" s="35" t="s">
        <v>145</v>
      </c>
      <c r="C8" s="57" t="s">
        <v>42</v>
      </c>
      <c r="D8" s="58" t="s">
        <v>43</v>
      </c>
      <c r="E8" s="32"/>
    </row>
    <row r="9" spans="2:12">
      <c r="B9" s="36" t="s">
        <v>186</v>
      </c>
      <c r="C9" s="43">
        <v>341</v>
      </c>
      <c r="D9" s="52">
        <v>0.35</v>
      </c>
      <c r="E9" s="32"/>
    </row>
    <row r="10" spans="2:12">
      <c r="B10" s="37" t="s">
        <v>50</v>
      </c>
      <c r="C10" s="45">
        <v>341</v>
      </c>
      <c r="D10" s="53">
        <v>0.35</v>
      </c>
      <c r="E10" s="32"/>
    </row>
    <row r="11" spans="2:12" ht="5.25" customHeight="1">
      <c r="B11" s="55"/>
      <c r="C11" s="55"/>
      <c r="D11" s="55"/>
      <c r="E11" s="5"/>
      <c r="F11" s="5"/>
      <c r="G11" s="5"/>
      <c r="H11" s="5"/>
      <c r="I11" s="5"/>
      <c r="J11" s="5"/>
    </row>
    <row r="12" spans="2:12" ht="36">
      <c r="B12" s="35" t="s">
        <v>162</v>
      </c>
      <c r="C12" s="35" t="s">
        <v>42</v>
      </c>
      <c r="D12" s="59" t="s">
        <v>43</v>
      </c>
      <c r="E12" s="32"/>
    </row>
    <row r="13" spans="2:12" ht="24">
      <c r="B13" s="56" t="s">
        <v>163</v>
      </c>
      <c r="C13" s="43">
        <v>-10</v>
      </c>
      <c r="D13" s="52">
        <v>-0.01</v>
      </c>
      <c r="E13" s="32"/>
    </row>
    <row r="14" spans="2:12" ht="24">
      <c r="B14" s="56" t="s">
        <v>164</v>
      </c>
      <c r="C14" s="43">
        <v>51</v>
      </c>
      <c r="D14" s="52">
        <v>0.05</v>
      </c>
      <c r="E14" s="32"/>
    </row>
    <row r="15" spans="2:12" ht="24">
      <c r="B15" s="56" t="s">
        <v>165</v>
      </c>
      <c r="C15" s="43">
        <v>45</v>
      </c>
      <c r="D15" s="52">
        <v>0.05</v>
      </c>
      <c r="E15" s="32"/>
    </row>
    <row r="16" spans="2:12" ht="24">
      <c r="B16" s="56" t="s">
        <v>166</v>
      </c>
      <c r="C16" s="43">
        <v>270</v>
      </c>
      <c r="D16" s="52">
        <v>0.27</v>
      </c>
      <c r="E16" s="32"/>
    </row>
    <row r="17" spans="2:12" ht="24">
      <c r="B17" s="56" t="s">
        <v>167</v>
      </c>
      <c r="C17" s="43">
        <v>-12</v>
      </c>
      <c r="D17" s="52">
        <v>-0.01</v>
      </c>
      <c r="E17" s="32"/>
    </row>
    <row r="18" spans="2:12" ht="24">
      <c r="B18" s="56" t="s">
        <v>168</v>
      </c>
      <c r="C18" s="43">
        <v>-3</v>
      </c>
      <c r="D18" s="52">
        <v>0</v>
      </c>
      <c r="E18" s="32"/>
    </row>
    <row r="19" spans="2:12">
      <c r="B19" s="37" t="s">
        <v>50</v>
      </c>
      <c r="C19" s="45">
        <v>341</v>
      </c>
      <c r="D19" s="53">
        <v>0.35</v>
      </c>
      <c r="E19" s="32"/>
    </row>
    <row r="20" spans="2:12" ht="6.75" customHeight="1">
      <c r="B20" s="55"/>
      <c r="C20" s="55"/>
      <c r="D20" s="55"/>
      <c r="E20" s="5"/>
      <c r="F20" s="5"/>
      <c r="G20" s="5"/>
      <c r="H20" s="5"/>
      <c r="I20" s="5"/>
      <c r="J20" s="5"/>
    </row>
    <row r="21" spans="2:12" s="7" customFormat="1" ht="6" customHeight="1">
      <c r="L21" s="12"/>
    </row>
    <row r="22" spans="2:12" s="7" customFormat="1" ht="12">
      <c r="B22" s="98"/>
      <c r="C22" s="98"/>
      <c r="D22" s="98"/>
      <c r="E22" s="98"/>
      <c r="F22" s="98"/>
      <c r="G22" s="98"/>
      <c r="L22" s="12"/>
    </row>
    <row r="23" spans="2:12" ht="7.5" customHeight="1"/>
  </sheetData>
  <mergeCells count="2">
    <mergeCell ref="B2:G2"/>
    <mergeCell ref="B22:G22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6" t="s">
        <v>187</v>
      </c>
      <c r="C2" s="96"/>
      <c r="D2" s="96"/>
    </row>
    <row r="3" spans="2:5">
      <c r="B3" t="s">
        <v>188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51</v>
      </c>
      <c r="C6" s="62">
        <v>43646</v>
      </c>
      <c r="D6" s="62">
        <v>43465</v>
      </c>
      <c r="E6" s="32"/>
    </row>
    <row r="7" spans="2:5">
      <c r="B7" s="60" t="s">
        <v>52</v>
      </c>
      <c r="C7" s="63">
        <v>98478</v>
      </c>
      <c r="D7" s="63">
        <v>90488</v>
      </c>
      <c r="E7" s="32"/>
    </row>
    <row r="8" spans="2:5">
      <c r="B8" s="61" t="s">
        <v>53</v>
      </c>
      <c r="C8" s="27">
        <v>393</v>
      </c>
      <c r="D8" s="27">
        <v>3421</v>
      </c>
      <c r="E8" s="32"/>
    </row>
    <row r="9" spans="2:5">
      <c r="B9" s="61" t="s">
        <v>54</v>
      </c>
      <c r="C9" s="27">
        <v>22</v>
      </c>
      <c r="D9" s="27">
        <v>474</v>
      </c>
      <c r="E9" s="32"/>
    </row>
    <row r="10" spans="2:5">
      <c r="B10" s="61" t="s">
        <v>55</v>
      </c>
      <c r="C10" s="27">
        <v>4217</v>
      </c>
      <c r="D10" s="27">
        <v>0</v>
      </c>
      <c r="E10" s="32"/>
    </row>
    <row r="11" spans="2:5">
      <c r="B11" s="61" t="s">
        <v>56</v>
      </c>
      <c r="C11" s="27">
        <v>0</v>
      </c>
      <c r="D11" s="27">
        <v>0</v>
      </c>
      <c r="E11" s="32"/>
    </row>
    <row r="12" spans="2:5">
      <c r="B12" s="61" t="s">
        <v>57</v>
      </c>
      <c r="C12" s="27">
        <v>0</v>
      </c>
      <c r="D12" s="27">
        <v>0</v>
      </c>
      <c r="E12" s="32"/>
    </row>
    <row r="13" spans="2:5">
      <c r="B13" s="61" t="s">
        <v>58</v>
      </c>
      <c r="C13" s="27">
        <v>93846</v>
      </c>
      <c r="D13" s="27">
        <v>86593</v>
      </c>
      <c r="E13" s="32"/>
    </row>
    <row r="14" spans="2:5">
      <c r="B14" s="61" t="s">
        <v>57</v>
      </c>
      <c r="C14" s="27">
        <v>0</v>
      </c>
      <c r="D14" s="27">
        <v>0</v>
      </c>
      <c r="E14" s="32"/>
    </row>
    <row r="15" spans="2:5">
      <c r="B15" s="61" t="s">
        <v>59</v>
      </c>
      <c r="C15" s="27">
        <v>0</v>
      </c>
      <c r="D15" s="27">
        <v>0</v>
      </c>
      <c r="E15" s="32"/>
    </row>
    <row r="16" spans="2:5">
      <c r="B16" s="61" t="s">
        <v>60</v>
      </c>
      <c r="C16" s="27">
        <v>0</v>
      </c>
      <c r="D16" s="27">
        <v>0</v>
      </c>
      <c r="E16" s="32"/>
    </row>
    <row r="17" spans="2:5">
      <c r="B17" s="60" t="s">
        <v>61</v>
      </c>
      <c r="C17" s="63">
        <v>520</v>
      </c>
      <c r="D17" s="63">
        <v>378</v>
      </c>
      <c r="E17" s="32"/>
    </row>
    <row r="18" spans="2:5">
      <c r="B18" s="60" t="s">
        <v>62</v>
      </c>
      <c r="C18" s="63">
        <v>97958</v>
      </c>
      <c r="D18" s="63">
        <v>90110</v>
      </c>
      <c r="E18" s="32"/>
    </row>
    <row r="19" spans="2:5">
      <c r="B19" s="60" t="s">
        <v>63</v>
      </c>
      <c r="C19" s="63">
        <v>114606</v>
      </c>
      <c r="D19" s="63">
        <v>120168</v>
      </c>
      <c r="E19" s="32"/>
    </row>
    <row r="20" spans="2:5">
      <c r="B20" s="61" t="s">
        <v>64</v>
      </c>
      <c r="C20" s="27">
        <v>942073</v>
      </c>
      <c r="D20" s="27">
        <v>939287</v>
      </c>
      <c r="E20" s="32"/>
    </row>
    <row r="21" spans="2:5">
      <c r="B21" s="61" t="s">
        <v>65</v>
      </c>
      <c r="C21" s="27">
        <v>-827467</v>
      </c>
      <c r="D21" s="27">
        <v>-819119</v>
      </c>
      <c r="E21" s="32"/>
    </row>
    <row r="22" spans="2:5">
      <c r="B22" s="60" t="s">
        <v>66</v>
      </c>
      <c r="C22" s="63">
        <v>-48072</v>
      </c>
      <c r="D22" s="63">
        <v>-57168</v>
      </c>
      <c r="E22" s="32"/>
    </row>
    <row r="23" spans="2:5">
      <c r="B23" s="61" t="s">
        <v>67</v>
      </c>
      <c r="C23" s="27">
        <v>-47272</v>
      </c>
      <c r="D23" s="27">
        <v>-45655</v>
      </c>
      <c r="E23" s="32"/>
    </row>
    <row r="24" spans="2:5">
      <c r="B24" s="61" t="s">
        <v>68</v>
      </c>
      <c r="C24" s="27">
        <v>-800</v>
      </c>
      <c r="D24" s="27">
        <v>-11513</v>
      </c>
      <c r="E24" s="32"/>
    </row>
    <row r="25" spans="2:5">
      <c r="B25" s="60" t="s">
        <v>69</v>
      </c>
      <c r="C25" s="63">
        <v>31424</v>
      </c>
      <c r="D25" s="63">
        <v>27110</v>
      </c>
      <c r="E25" s="32"/>
    </row>
    <row r="26" spans="2:5">
      <c r="B26" s="60" t="s">
        <v>70</v>
      </c>
      <c r="C26" s="63">
        <v>97958</v>
      </c>
      <c r="D26" s="63">
        <v>90110</v>
      </c>
      <c r="E26" s="32"/>
    </row>
    <row r="27" spans="2:5">
      <c r="B27" s="60"/>
      <c r="C27" s="64"/>
      <c r="D27" s="64"/>
      <c r="E27" s="32"/>
    </row>
    <row r="28" spans="2:5">
      <c r="B28" s="25" t="s">
        <v>71</v>
      </c>
      <c r="C28" s="65">
        <v>8194701.2920000004</v>
      </c>
      <c r="D28" s="65">
        <v>8681639.6309999991</v>
      </c>
      <c r="E28" s="32"/>
    </row>
    <row r="29" spans="2:5">
      <c r="B29" s="61" t="s">
        <v>72</v>
      </c>
      <c r="C29" s="65">
        <v>8194701.2920000004</v>
      </c>
      <c r="D29" s="65">
        <v>8681639.6309999991</v>
      </c>
      <c r="E29" s="32"/>
    </row>
    <row r="30" spans="2:5">
      <c r="B30" s="25" t="s">
        <v>73</v>
      </c>
      <c r="C30" s="66">
        <v>11.95</v>
      </c>
      <c r="D30" s="67">
        <v>10.38</v>
      </c>
      <c r="E30" s="32"/>
    </row>
    <row r="31" spans="2:5">
      <c r="B31" s="61" t="s">
        <v>72</v>
      </c>
      <c r="C31" s="67">
        <v>11.95</v>
      </c>
      <c r="D31" s="67">
        <v>10.38</v>
      </c>
      <c r="E31" s="32"/>
    </row>
    <row r="32" spans="2:5" ht="45.75" customHeight="1">
      <c r="B32" s="91" t="s">
        <v>74</v>
      </c>
      <c r="C32" s="91"/>
      <c r="D32" s="91"/>
    </row>
    <row r="33" spans="2:4">
      <c r="B33" s="99"/>
      <c r="C33" s="99"/>
      <c r="D33" s="99"/>
    </row>
    <row r="34" spans="2:4" ht="6.75" customHeight="1"/>
  </sheetData>
  <mergeCells count="3">
    <mergeCell ref="B2:D2"/>
    <mergeCell ref="B33:D33"/>
    <mergeCell ref="B32:D32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96" t="s">
        <v>187</v>
      </c>
      <c r="C2" s="96"/>
      <c r="D2" s="96"/>
    </row>
    <row r="3" spans="2:6">
      <c r="B3" t="s">
        <v>188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69" t="s">
        <v>89</v>
      </c>
      <c r="C6" s="73" t="s">
        <v>90</v>
      </c>
      <c r="D6" s="73" t="s">
        <v>91</v>
      </c>
      <c r="E6" s="73" t="s">
        <v>92</v>
      </c>
      <c r="F6" s="32"/>
    </row>
    <row r="7" spans="2:6">
      <c r="B7" s="26" t="s">
        <v>34</v>
      </c>
      <c r="C7" s="28">
        <v>90</v>
      </c>
      <c r="D7" s="28">
        <v>541</v>
      </c>
      <c r="E7" s="28">
        <v>455</v>
      </c>
      <c r="F7" s="32"/>
    </row>
    <row r="8" spans="2:6">
      <c r="B8" s="70" t="s">
        <v>7</v>
      </c>
      <c r="C8" s="74">
        <v>0</v>
      </c>
      <c r="D8" s="74">
        <v>154</v>
      </c>
      <c r="E8" s="74">
        <v>61</v>
      </c>
      <c r="F8" s="32"/>
    </row>
    <row r="9" spans="2:6">
      <c r="B9" s="70" t="s">
        <v>80</v>
      </c>
      <c r="C9" s="74">
        <v>26</v>
      </c>
      <c r="D9" s="74">
        <v>39</v>
      </c>
      <c r="E9" s="74">
        <v>16</v>
      </c>
      <c r="F9" s="32"/>
    </row>
    <row r="10" spans="2:6">
      <c r="B10" s="70" t="s">
        <v>93</v>
      </c>
      <c r="C10" s="74">
        <v>0</v>
      </c>
      <c r="D10" s="74">
        <v>0</v>
      </c>
      <c r="E10" s="74">
        <v>0</v>
      </c>
      <c r="F10" s="32"/>
    </row>
    <row r="11" spans="2:6">
      <c r="B11" s="70" t="s">
        <v>79</v>
      </c>
      <c r="C11" s="74">
        <v>18</v>
      </c>
      <c r="D11" s="74">
        <v>243</v>
      </c>
      <c r="E11" s="74">
        <v>343</v>
      </c>
      <c r="F11" s="32"/>
    </row>
    <row r="12" spans="2:6">
      <c r="B12" s="70" t="s">
        <v>78</v>
      </c>
      <c r="C12" s="74">
        <v>46</v>
      </c>
      <c r="D12" s="74">
        <v>105</v>
      </c>
      <c r="E12" s="74">
        <v>35</v>
      </c>
      <c r="F12" s="32"/>
    </row>
    <row r="13" spans="2:6">
      <c r="B13" s="26" t="s">
        <v>33</v>
      </c>
      <c r="C13" s="28">
        <v>1707</v>
      </c>
      <c r="D13" s="28">
        <v>4211</v>
      </c>
      <c r="E13" s="28">
        <v>2257</v>
      </c>
      <c r="F13" s="32"/>
    </row>
    <row r="14" spans="2:6">
      <c r="B14" s="70" t="s">
        <v>94</v>
      </c>
      <c r="C14" s="74">
        <v>1690</v>
      </c>
      <c r="D14" s="74">
        <v>4171</v>
      </c>
      <c r="E14" s="74">
        <v>2235</v>
      </c>
      <c r="F14" s="32"/>
    </row>
    <row r="15" spans="2:6">
      <c r="B15" s="70" t="s">
        <v>95</v>
      </c>
      <c r="C15" s="74">
        <v>0</v>
      </c>
      <c r="D15" s="74">
        <v>0</v>
      </c>
      <c r="E15" s="74">
        <v>0</v>
      </c>
      <c r="F15" s="32"/>
    </row>
    <row r="16" spans="2:6">
      <c r="B16" s="70" t="s">
        <v>10</v>
      </c>
      <c r="C16" s="74">
        <v>14</v>
      </c>
      <c r="D16" s="74">
        <v>32</v>
      </c>
      <c r="E16" s="74">
        <v>16</v>
      </c>
      <c r="F16" s="32"/>
    </row>
    <row r="17" spans="2:6">
      <c r="B17" s="70" t="s">
        <v>96</v>
      </c>
      <c r="C17" s="74">
        <v>0</v>
      </c>
      <c r="D17" s="74">
        <v>0</v>
      </c>
      <c r="E17" s="74">
        <v>0</v>
      </c>
      <c r="F17" s="32"/>
    </row>
    <row r="18" spans="2:6">
      <c r="B18" s="70" t="s">
        <v>77</v>
      </c>
      <c r="C18" s="74">
        <v>2</v>
      </c>
      <c r="D18" s="74">
        <v>2</v>
      </c>
      <c r="E18" s="74">
        <v>2</v>
      </c>
      <c r="F18" s="32"/>
    </row>
    <row r="19" spans="2:6">
      <c r="B19" s="70" t="s">
        <v>97</v>
      </c>
      <c r="C19" s="74">
        <v>0</v>
      </c>
      <c r="D19" s="74">
        <v>0</v>
      </c>
      <c r="E19" s="74">
        <v>0</v>
      </c>
      <c r="F19" s="32"/>
    </row>
    <row r="20" spans="2:6">
      <c r="B20" s="70" t="s">
        <v>98</v>
      </c>
      <c r="C20" s="74">
        <v>0</v>
      </c>
      <c r="D20" s="74">
        <v>0</v>
      </c>
      <c r="E20" s="74">
        <v>0</v>
      </c>
      <c r="F20" s="32"/>
    </row>
    <row r="21" spans="2:6">
      <c r="B21" s="70" t="s">
        <v>99</v>
      </c>
      <c r="C21" s="74">
        <v>0</v>
      </c>
      <c r="D21" s="74">
        <v>0</v>
      </c>
      <c r="E21" s="74">
        <v>0</v>
      </c>
      <c r="F21" s="32"/>
    </row>
    <row r="22" spans="2:6">
      <c r="B22" s="70" t="s">
        <v>100</v>
      </c>
      <c r="C22" s="74">
        <v>0</v>
      </c>
      <c r="D22" s="74">
        <v>0</v>
      </c>
      <c r="E22" s="74">
        <v>0</v>
      </c>
      <c r="F22" s="32"/>
    </row>
    <row r="23" spans="2:6">
      <c r="B23" s="70" t="s">
        <v>11</v>
      </c>
      <c r="C23" s="74">
        <v>1</v>
      </c>
      <c r="D23" s="74">
        <v>6</v>
      </c>
      <c r="E23" s="74">
        <v>4</v>
      </c>
      <c r="F23" s="32"/>
    </row>
    <row r="24" spans="2:6">
      <c r="B24" s="70" t="s">
        <v>101</v>
      </c>
      <c r="C24" s="74">
        <v>0</v>
      </c>
      <c r="D24" s="74">
        <v>0</v>
      </c>
      <c r="E24" s="74">
        <v>0</v>
      </c>
      <c r="F24" s="32"/>
    </row>
    <row r="25" spans="2:6">
      <c r="B25" s="70" t="s">
        <v>12</v>
      </c>
      <c r="C25" s="74">
        <v>0</v>
      </c>
      <c r="D25" s="74">
        <v>0</v>
      </c>
      <c r="E25" s="74">
        <v>0</v>
      </c>
      <c r="F25" s="32"/>
    </row>
    <row r="26" spans="2:6">
      <c r="B26" s="70" t="s">
        <v>78</v>
      </c>
      <c r="C26" s="74">
        <v>0</v>
      </c>
      <c r="D26" s="74">
        <v>0</v>
      </c>
      <c r="E26" s="74">
        <v>0</v>
      </c>
      <c r="F26" s="32"/>
    </row>
    <row r="27" spans="2:6">
      <c r="B27" s="26" t="s">
        <v>102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103</v>
      </c>
      <c r="C28" s="28">
        <v>1707</v>
      </c>
      <c r="D28" s="28">
        <v>4211</v>
      </c>
      <c r="E28" s="28">
        <v>2257</v>
      </c>
      <c r="F28" s="32"/>
    </row>
    <row r="29" spans="2:6">
      <c r="B29" s="26" t="s">
        <v>104</v>
      </c>
      <c r="C29" s="28">
        <v>-1617</v>
      </c>
      <c r="D29" s="28">
        <v>-3670</v>
      </c>
      <c r="E29" s="28">
        <v>-1802</v>
      </c>
      <c r="F29" s="32"/>
    </row>
    <row r="30" spans="2:6">
      <c r="B30" s="26" t="s">
        <v>105</v>
      </c>
      <c r="C30" s="28">
        <v>15027</v>
      </c>
      <c r="D30" s="28">
        <v>-15906</v>
      </c>
      <c r="E30" s="28">
        <v>690</v>
      </c>
      <c r="F30" s="32"/>
    </row>
    <row r="31" spans="2:6">
      <c r="B31" s="70" t="s">
        <v>106</v>
      </c>
      <c r="C31" s="74">
        <v>10713</v>
      </c>
      <c r="D31" s="74">
        <v>18349</v>
      </c>
      <c r="E31" s="74">
        <v>11290</v>
      </c>
      <c r="F31" s="32"/>
    </row>
    <row r="32" spans="2:6">
      <c r="B32" s="71" t="s">
        <v>107</v>
      </c>
      <c r="C32" s="74">
        <v>876</v>
      </c>
      <c r="D32" s="74">
        <v>1311</v>
      </c>
      <c r="E32" s="74">
        <v>647</v>
      </c>
      <c r="F32" s="32"/>
    </row>
    <row r="33" spans="2:6">
      <c r="B33" s="70" t="s">
        <v>108</v>
      </c>
      <c r="C33" s="74">
        <v>4314</v>
      </c>
      <c r="D33" s="74">
        <v>-34255</v>
      </c>
      <c r="E33" s="74">
        <v>-10600</v>
      </c>
      <c r="F33" s="32"/>
    </row>
    <row r="34" spans="2:6">
      <c r="B34" s="71" t="s">
        <v>107</v>
      </c>
      <c r="C34" s="74">
        <v>-1579</v>
      </c>
      <c r="D34" s="74">
        <v>1656</v>
      </c>
      <c r="E34" s="74">
        <v>3110</v>
      </c>
      <c r="F34" s="32"/>
    </row>
    <row r="35" spans="2:6">
      <c r="B35" s="26" t="s">
        <v>109</v>
      </c>
      <c r="C35" s="28">
        <v>13410</v>
      </c>
      <c r="D35" s="28">
        <v>-19576</v>
      </c>
      <c r="E35" s="28">
        <v>-1112</v>
      </c>
      <c r="F35" s="32"/>
    </row>
    <row r="36" spans="2:6">
      <c r="B36" s="68"/>
      <c r="C36" s="72"/>
      <c r="D36" s="72"/>
      <c r="E36" s="72"/>
      <c r="F36" s="14"/>
    </row>
    <row r="37" spans="2:6">
      <c r="B37" s="25" t="s">
        <v>169</v>
      </c>
      <c r="C37" s="66">
        <v>1.57</v>
      </c>
      <c r="D37" s="66">
        <v>-2.14</v>
      </c>
      <c r="E37" s="66">
        <v>-0.1</v>
      </c>
      <c r="F37" s="32"/>
    </row>
    <row r="38" spans="2:6">
      <c r="B38" s="71" t="s">
        <v>72</v>
      </c>
      <c r="C38" s="75">
        <v>1.57</v>
      </c>
      <c r="D38" s="75">
        <v>-2.14</v>
      </c>
      <c r="E38" s="75">
        <v>-0.1</v>
      </c>
      <c r="F38" s="32"/>
    </row>
    <row r="39" spans="2:6" ht="46.5" customHeight="1">
      <c r="B39" s="91" t="s">
        <v>170</v>
      </c>
      <c r="C39" s="91"/>
      <c r="D39" s="91"/>
      <c r="E39" s="29"/>
    </row>
    <row r="40" spans="2:6" s="8" customFormat="1" ht="12.75">
      <c r="B40" s="100"/>
      <c r="C40" s="100"/>
      <c r="D40" s="100"/>
    </row>
    <row r="41" spans="2:6" ht="6.75" customHeight="1"/>
  </sheetData>
  <mergeCells count="3">
    <mergeCell ref="B2:D2"/>
    <mergeCell ref="B40:D40"/>
    <mergeCell ref="B39:D39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5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6" t="s">
        <v>187</v>
      </c>
      <c r="C2" s="96"/>
      <c r="D2" s="96"/>
      <c r="E2" s="96"/>
      <c r="F2" s="96"/>
    </row>
    <row r="3" spans="2:7">
      <c r="B3" t="s">
        <v>188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7" t="s">
        <v>128</v>
      </c>
      <c r="C6" s="102" t="s">
        <v>90</v>
      </c>
      <c r="D6" s="102"/>
      <c r="E6" s="102" t="s">
        <v>91</v>
      </c>
      <c r="F6" s="102"/>
      <c r="G6" s="32"/>
    </row>
    <row r="7" spans="2:7">
      <c r="B7" s="36" t="s">
        <v>24</v>
      </c>
      <c r="C7" s="103"/>
      <c r="D7" s="103"/>
      <c r="E7" s="103"/>
      <c r="F7" s="103"/>
      <c r="G7" s="32"/>
    </row>
    <row r="8" spans="2:7" ht="24">
      <c r="B8" s="36" t="s">
        <v>129</v>
      </c>
      <c r="C8" s="103">
        <v>90110</v>
      </c>
      <c r="D8" s="103"/>
      <c r="E8" s="103">
        <v>134694</v>
      </c>
      <c r="F8" s="103"/>
      <c r="G8" s="32"/>
    </row>
    <row r="9" spans="2:7">
      <c r="B9" s="36" t="s">
        <v>130</v>
      </c>
      <c r="C9" s="103">
        <v>13410</v>
      </c>
      <c r="D9" s="103"/>
      <c r="E9" s="103">
        <v>-19576</v>
      </c>
      <c r="F9" s="103"/>
      <c r="G9" s="32"/>
    </row>
    <row r="10" spans="2:7">
      <c r="B10" s="78" t="s">
        <v>131</v>
      </c>
      <c r="C10" s="103">
        <v>-1617</v>
      </c>
      <c r="D10" s="103"/>
      <c r="E10" s="103">
        <v>-3670</v>
      </c>
      <c r="F10" s="103"/>
      <c r="G10" s="32"/>
    </row>
    <row r="11" spans="2:7">
      <c r="B11" s="78" t="s">
        <v>132</v>
      </c>
      <c r="C11" s="103">
        <v>10713</v>
      </c>
      <c r="D11" s="103"/>
      <c r="E11" s="103">
        <v>18349</v>
      </c>
      <c r="F11" s="103"/>
      <c r="G11" s="32"/>
    </row>
    <row r="12" spans="2:7" ht="24">
      <c r="B12" s="78" t="s">
        <v>133</v>
      </c>
      <c r="C12" s="103">
        <v>4314</v>
      </c>
      <c r="D12" s="103"/>
      <c r="E12" s="103">
        <v>-34255</v>
      </c>
      <c r="F12" s="103"/>
      <c r="G12" s="32"/>
    </row>
    <row r="13" spans="2:7">
      <c r="B13" s="36" t="s">
        <v>134</v>
      </c>
      <c r="C13" s="103">
        <v>13410</v>
      </c>
      <c r="D13" s="103"/>
      <c r="E13" s="103">
        <v>-19576</v>
      </c>
      <c r="F13" s="103"/>
      <c r="G13" s="32"/>
    </row>
    <row r="14" spans="2:7">
      <c r="B14" s="36" t="s">
        <v>135</v>
      </c>
      <c r="C14" s="103">
        <v>0</v>
      </c>
      <c r="D14" s="103"/>
      <c r="E14" s="103">
        <v>0</v>
      </c>
      <c r="F14" s="103"/>
      <c r="G14" s="32"/>
    </row>
    <row r="15" spans="2:7">
      <c r="B15" s="78" t="s">
        <v>136</v>
      </c>
      <c r="C15" s="103">
        <v>0</v>
      </c>
      <c r="D15" s="103"/>
      <c r="E15" s="103">
        <v>0</v>
      </c>
      <c r="F15" s="103"/>
      <c r="G15" s="32"/>
    </row>
    <row r="16" spans="2:7">
      <c r="B16" s="78" t="s">
        <v>137</v>
      </c>
      <c r="C16" s="103">
        <v>0</v>
      </c>
      <c r="D16" s="103"/>
      <c r="E16" s="103">
        <v>0</v>
      </c>
      <c r="F16" s="103"/>
      <c r="G16" s="32"/>
    </row>
    <row r="17" spans="2:7">
      <c r="B17" s="78" t="s">
        <v>138</v>
      </c>
      <c r="C17" s="103">
        <v>0</v>
      </c>
      <c r="D17" s="103"/>
      <c r="E17" s="103">
        <v>0</v>
      </c>
      <c r="F17" s="103"/>
      <c r="G17" s="32"/>
    </row>
    <row r="18" spans="2:7">
      <c r="B18" s="36" t="s">
        <v>139</v>
      </c>
      <c r="C18" s="103">
        <v>-5562</v>
      </c>
      <c r="D18" s="103"/>
      <c r="E18" s="103">
        <v>-25008</v>
      </c>
      <c r="F18" s="103"/>
      <c r="G18" s="32"/>
    </row>
    <row r="19" spans="2:7">
      <c r="B19" s="78" t="s">
        <v>140</v>
      </c>
      <c r="C19" s="103">
        <v>2786</v>
      </c>
      <c r="D19" s="103"/>
      <c r="E19" s="103">
        <v>11969</v>
      </c>
      <c r="F19" s="103"/>
      <c r="G19" s="32"/>
    </row>
    <row r="20" spans="2:7">
      <c r="B20" s="78" t="s">
        <v>141</v>
      </c>
      <c r="C20" s="103">
        <v>-8348</v>
      </c>
      <c r="D20" s="103"/>
      <c r="E20" s="103">
        <v>-36977</v>
      </c>
      <c r="F20" s="103"/>
      <c r="G20" s="32"/>
    </row>
    <row r="21" spans="2:7" ht="24">
      <c r="B21" s="36" t="s">
        <v>142</v>
      </c>
      <c r="C21" s="103">
        <v>7848</v>
      </c>
      <c r="D21" s="103"/>
      <c r="E21" s="103">
        <v>-44584</v>
      </c>
      <c r="F21" s="103"/>
      <c r="G21" s="32"/>
    </row>
    <row r="22" spans="2:7">
      <c r="B22" s="36" t="s">
        <v>143</v>
      </c>
      <c r="C22" s="103">
        <v>97958</v>
      </c>
      <c r="D22" s="103"/>
      <c r="E22" s="103">
        <v>90110</v>
      </c>
      <c r="F22" s="103"/>
      <c r="G22" s="32"/>
    </row>
    <row r="23" spans="2:7">
      <c r="B23" s="36" t="s">
        <v>144</v>
      </c>
      <c r="C23" s="103">
        <v>97396</v>
      </c>
      <c r="D23" s="103"/>
      <c r="E23" s="103">
        <v>119065</v>
      </c>
      <c r="F23" s="103"/>
      <c r="G23" s="32"/>
    </row>
    <row r="24" spans="2:7">
      <c r="B24" s="37" t="s">
        <v>171</v>
      </c>
      <c r="C24" s="104"/>
      <c r="D24" s="104"/>
      <c r="E24" s="104"/>
      <c r="F24" s="104"/>
      <c r="G24" s="32"/>
    </row>
    <row r="25" spans="2:7" ht="24">
      <c r="B25" s="36" t="s">
        <v>172</v>
      </c>
      <c r="C25" s="104"/>
      <c r="D25" s="104"/>
      <c r="E25" s="104"/>
      <c r="F25" s="104"/>
      <c r="G25" s="32"/>
    </row>
    <row r="26" spans="2:7">
      <c r="B26" s="78" t="s">
        <v>72</v>
      </c>
      <c r="C26" s="104"/>
      <c r="D26" s="104"/>
      <c r="E26" s="104"/>
      <c r="F26" s="104"/>
      <c r="G26" s="32"/>
    </row>
    <row r="27" spans="2:7">
      <c r="B27" s="79" t="s">
        <v>173</v>
      </c>
      <c r="C27" s="104">
        <v>239432.32699999999</v>
      </c>
      <c r="D27" s="104"/>
      <c r="E27" s="104">
        <v>970839.48300000001</v>
      </c>
      <c r="F27" s="104"/>
      <c r="G27" s="32"/>
    </row>
    <row r="28" spans="2:7">
      <c r="B28" s="79" t="s">
        <v>174</v>
      </c>
      <c r="C28" s="104">
        <v>726370.66599999997</v>
      </c>
      <c r="D28" s="104"/>
      <c r="E28" s="104">
        <v>3046957.3280000002</v>
      </c>
      <c r="F28" s="104"/>
      <c r="G28" s="32"/>
    </row>
    <row r="29" spans="2:7">
      <c r="B29" s="79" t="s">
        <v>175</v>
      </c>
      <c r="C29" s="104">
        <v>-486938.33899999998</v>
      </c>
      <c r="D29" s="104"/>
      <c r="E29" s="104">
        <v>-2076117.845</v>
      </c>
      <c r="F29" s="104"/>
      <c r="G29" s="32"/>
    </row>
    <row r="30" spans="2:7" ht="24">
      <c r="B30" s="36" t="s">
        <v>176</v>
      </c>
      <c r="C30" s="104"/>
      <c r="D30" s="104"/>
      <c r="E30" s="104"/>
      <c r="F30" s="104"/>
      <c r="G30" s="32"/>
    </row>
    <row r="31" spans="2:7">
      <c r="B31" s="78" t="s">
        <v>72</v>
      </c>
      <c r="C31" s="104"/>
      <c r="D31" s="104"/>
      <c r="E31" s="104"/>
      <c r="F31" s="104"/>
      <c r="G31" s="32"/>
    </row>
    <row r="32" spans="2:7">
      <c r="B32" s="79" t="s">
        <v>173</v>
      </c>
      <c r="C32" s="104">
        <v>92984135.040999994</v>
      </c>
      <c r="D32" s="104"/>
      <c r="E32" s="104">
        <v>92744702.714000002</v>
      </c>
      <c r="F32" s="104"/>
      <c r="G32" s="32"/>
    </row>
    <row r="33" spans="2:7">
      <c r="B33" s="79" t="s">
        <v>174</v>
      </c>
      <c r="C33" s="104">
        <v>84789433.748999998</v>
      </c>
      <c r="D33" s="104"/>
      <c r="E33" s="104">
        <v>84063063.083000004</v>
      </c>
      <c r="F33" s="104"/>
      <c r="G33" s="32"/>
    </row>
    <row r="34" spans="2:7">
      <c r="B34" s="79" t="s">
        <v>175</v>
      </c>
      <c r="C34" s="104">
        <v>8194701.2920000004</v>
      </c>
      <c r="D34" s="104"/>
      <c r="E34" s="104">
        <v>8681639.6309999991</v>
      </c>
      <c r="F34" s="104"/>
      <c r="G34" s="32"/>
    </row>
    <row r="35" spans="2:7">
      <c r="B35" s="79" t="s">
        <v>177</v>
      </c>
      <c r="C35" s="104">
        <v>8194701.2920000004</v>
      </c>
      <c r="D35" s="104"/>
      <c r="E35" s="104">
        <v>8681639.6309999991</v>
      </c>
      <c r="F35" s="104"/>
      <c r="G35" s="32"/>
    </row>
    <row r="36" spans="2:7" ht="24">
      <c r="B36" s="80" t="s">
        <v>178</v>
      </c>
      <c r="C36" s="105"/>
      <c r="D36" s="105"/>
      <c r="E36" s="105"/>
      <c r="F36" s="105"/>
      <c r="G36" s="32"/>
    </row>
    <row r="37" spans="2:7" ht="24">
      <c r="B37" s="81" t="s">
        <v>179</v>
      </c>
      <c r="C37" s="105"/>
      <c r="D37" s="105"/>
      <c r="E37" s="105"/>
      <c r="F37" s="105"/>
      <c r="G37" s="32"/>
    </row>
    <row r="38" spans="2:7">
      <c r="B38" s="82" t="s">
        <v>72</v>
      </c>
      <c r="C38" s="105">
        <v>10.38</v>
      </c>
      <c r="D38" s="105"/>
      <c r="E38" s="105">
        <v>12.52</v>
      </c>
      <c r="F38" s="105"/>
      <c r="G38" s="32"/>
    </row>
    <row r="39" spans="2:7" ht="24">
      <c r="B39" s="81" t="s">
        <v>180</v>
      </c>
      <c r="C39" s="105"/>
      <c r="D39" s="105"/>
      <c r="E39" s="105"/>
      <c r="F39" s="105"/>
      <c r="G39" s="32"/>
    </row>
    <row r="40" spans="2:7">
      <c r="B40" s="82" t="s">
        <v>72</v>
      </c>
      <c r="C40" s="105">
        <v>11.95</v>
      </c>
      <c r="D40" s="105"/>
      <c r="E40" s="105">
        <v>10.38</v>
      </c>
      <c r="F40" s="105"/>
      <c r="G40" s="32"/>
    </row>
    <row r="41" spans="2:7" ht="24">
      <c r="B41" s="81" t="s">
        <v>181</v>
      </c>
      <c r="C41" s="105"/>
      <c r="D41" s="105"/>
      <c r="E41" s="105"/>
      <c r="F41" s="105"/>
      <c r="G41" s="32"/>
    </row>
    <row r="42" spans="2:7">
      <c r="B42" s="82" t="s">
        <v>72</v>
      </c>
      <c r="C42" s="106">
        <v>30.5</v>
      </c>
      <c r="D42" s="106"/>
      <c r="E42" s="106">
        <v>-17.09</v>
      </c>
      <c r="F42" s="106"/>
      <c r="G42" s="32"/>
    </row>
    <row r="43" spans="2:7" ht="24">
      <c r="B43" s="81" t="s">
        <v>182</v>
      </c>
      <c r="C43" s="105"/>
      <c r="D43" s="105"/>
      <c r="E43" s="105"/>
      <c r="F43" s="105"/>
      <c r="G43" s="32"/>
    </row>
    <row r="44" spans="2:7">
      <c r="B44" s="82" t="s">
        <v>72</v>
      </c>
      <c r="C44" s="84">
        <v>10.35</v>
      </c>
      <c r="D44" s="85">
        <v>43468</v>
      </c>
      <c r="E44" s="84">
        <v>10.220000000000001</v>
      </c>
      <c r="F44" s="85">
        <v>43461</v>
      </c>
      <c r="G44" s="32"/>
    </row>
    <row r="45" spans="2:7" ht="24">
      <c r="B45" s="81" t="s">
        <v>183</v>
      </c>
      <c r="C45" s="84"/>
      <c r="D45" s="85"/>
      <c r="E45" s="84"/>
      <c r="F45" s="85"/>
      <c r="G45" s="32"/>
    </row>
    <row r="46" spans="2:7">
      <c r="B46" s="82" t="s">
        <v>72</v>
      </c>
      <c r="C46" s="84">
        <v>12.19</v>
      </c>
      <c r="D46" s="85">
        <v>43585</v>
      </c>
      <c r="E46" s="84">
        <v>13.06</v>
      </c>
      <c r="F46" s="85">
        <v>43123</v>
      </c>
      <c r="G46" s="32"/>
    </row>
    <row r="47" spans="2:7" ht="24">
      <c r="B47" s="81" t="s">
        <v>184</v>
      </c>
      <c r="C47" s="84"/>
      <c r="D47" s="85"/>
      <c r="E47" s="84"/>
      <c r="F47" s="85"/>
      <c r="G47" s="32"/>
    </row>
    <row r="48" spans="2:7">
      <c r="B48" s="82" t="s">
        <v>72</v>
      </c>
      <c r="C48" s="84">
        <v>11.93</v>
      </c>
      <c r="D48" s="85">
        <v>43644</v>
      </c>
      <c r="E48" s="84">
        <v>10.29</v>
      </c>
      <c r="F48" s="85">
        <v>43462</v>
      </c>
      <c r="G48" s="32"/>
    </row>
    <row r="49" spans="2:7" ht="24">
      <c r="B49" s="37" t="s">
        <v>185</v>
      </c>
      <c r="C49" s="107">
        <v>3.53</v>
      </c>
      <c r="D49" s="107"/>
      <c r="E49" s="107">
        <v>3.54</v>
      </c>
      <c r="F49" s="107"/>
      <c r="G49" s="32"/>
    </row>
    <row r="50" spans="2:7">
      <c r="B50" s="36" t="s">
        <v>94</v>
      </c>
      <c r="C50" s="108">
        <v>3.5</v>
      </c>
      <c r="D50" s="108"/>
      <c r="E50" s="108">
        <v>3.5</v>
      </c>
      <c r="F50" s="108"/>
      <c r="G50" s="32"/>
    </row>
    <row r="51" spans="2:7">
      <c r="B51" s="78" t="s">
        <v>95</v>
      </c>
      <c r="C51" s="108" t="s">
        <v>0</v>
      </c>
      <c r="D51" s="108"/>
      <c r="E51" s="108" t="s">
        <v>0</v>
      </c>
      <c r="F51" s="108"/>
      <c r="G51" s="32"/>
    </row>
    <row r="52" spans="2:7">
      <c r="B52" s="78" t="s">
        <v>10</v>
      </c>
      <c r="C52" s="108">
        <v>0.03</v>
      </c>
      <c r="D52" s="108"/>
      <c r="E52" s="108">
        <v>0.03</v>
      </c>
      <c r="F52" s="108"/>
      <c r="G52" s="32"/>
    </row>
    <row r="53" spans="2:7">
      <c r="B53" s="78" t="s">
        <v>96</v>
      </c>
      <c r="C53" s="108" t="s">
        <v>0</v>
      </c>
      <c r="D53" s="108"/>
      <c r="E53" s="108" t="s">
        <v>0</v>
      </c>
      <c r="F53" s="108"/>
      <c r="G53" s="32"/>
    </row>
    <row r="54" spans="2:7">
      <c r="B54" s="78" t="s">
        <v>97</v>
      </c>
      <c r="C54" s="108" t="s">
        <v>0</v>
      </c>
      <c r="D54" s="108"/>
      <c r="E54" s="108" t="s">
        <v>0</v>
      </c>
      <c r="F54" s="108"/>
      <c r="G54" s="32"/>
    </row>
    <row r="55" spans="2:7">
      <c r="B55" s="78" t="s">
        <v>98</v>
      </c>
      <c r="C55" s="108" t="s">
        <v>0</v>
      </c>
      <c r="D55" s="108"/>
      <c r="E55" s="108" t="s">
        <v>0</v>
      </c>
      <c r="F55" s="108"/>
      <c r="G55" s="32"/>
    </row>
    <row r="56" spans="2:7" s="6" customFormat="1" ht="12">
      <c r="B56" s="76" t="s">
        <v>6</v>
      </c>
      <c r="C56" s="83"/>
      <c r="D56" s="83"/>
      <c r="E56" s="83"/>
      <c r="F56" s="83"/>
    </row>
    <row r="57" spans="2:7" s="6" customFormat="1" ht="12">
      <c r="B57" s="101"/>
      <c r="C57" s="101"/>
      <c r="D57" s="101"/>
      <c r="E57" s="101"/>
      <c r="F57" s="101"/>
    </row>
    <row r="58" spans="2:7" ht="7.5" customHeight="1"/>
  </sheetData>
  <mergeCells count="92">
    <mergeCell ref="C51:D51"/>
    <mergeCell ref="E51:F51"/>
    <mergeCell ref="C55:D55"/>
    <mergeCell ref="E55:F55"/>
    <mergeCell ref="C52:D52"/>
    <mergeCell ref="E52:F52"/>
    <mergeCell ref="C53:D53"/>
    <mergeCell ref="E53:F53"/>
    <mergeCell ref="C54:D54"/>
    <mergeCell ref="E54:F54"/>
    <mergeCell ref="C43:D43"/>
    <mergeCell ref="E43:F43"/>
    <mergeCell ref="C49:D49"/>
    <mergeCell ref="E49:F49"/>
    <mergeCell ref="C50:D50"/>
    <mergeCell ref="E50:F50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2:F2"/>
    <mergeCell ref="B57:F57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Małych i Średnich Spółek Rynków Rozwiniętych_x000D_ (subfundusz w Pekao Funduszy Globalnych SFIO)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5D7A43-D359-4974-AF5B-6928522F45DC}"/>
</file>

<file path=customXml/itemProps2.xml><?xml version="1.0" encoding="utf-8"?>
<ds:datastoreItem xmlns:ds="http://schemas.openxmlformats.org/officeDocument/2006/customXml" ds:itemID="{04454A39-BB20-4CA6-B1A7-9260D06B8D57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08FF8EB2-9C03-4DF6-8A3D-4B41FB9B1BA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35SMD</cp:keywords>
  <cp:lastModifiedBy>Zbigniew Czumaj</cp:lastModifiedBy>
  <cp:lastPrinted>2019-08-14T11:23:22Z</cp:lastPrinted>
  <dcterms:created xsi:type="dcterms:W3CDTF">2009-09-25T10:53:11Z</dcterms:created>
  <dcterms:modified xsi:type="dcterms:W3CDTF">2019-08-16T09:44:33Z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