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Sprawozdania\Sprawozdanie roczne 2018\2018 - FINAL\2018 - Tabele\2018 - Tabele - xlsx\"/>
    </mc:Choice>
  </mc:AlternateContent>
  <bookViews>
    <workbookView xWindow="0" yWindow="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OnSave="0"/>
</workbook>
</file>

<file path=xl/sharedStrings.xml><?xml version="1.0" encoding="utf-8"?>
<sst xmlns="http://schemas.openxmlformats.org/spreadsheetml/2006/main" count="1269" uniqueCount="499">
  <si>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</si>
  <si>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</si>
  <si>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</si>
  <si>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</si>
  <si>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</si>
  <si>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</si>
  <si>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</si>
  <si>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</si>
  <si>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</si>
  <si>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</si>
  <si>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</si>
  <si>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</si>
  <si>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</si>
  <si>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</si>
  <si>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</si>
  <si>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</si>
  <si>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</si>
  <si>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</si>
  <si>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</si>
  <si>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</si>
  <si>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</si>
  <si>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</si>
  <si>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</si>
  <si>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</si>
  <si>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</si>
  <si>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</si>
  <si>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</si>
  <si>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</si>
  <si>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</si>
  <si>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</si>
  <si>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</si>
  <si>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</si>
  <si>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</si>
  <si>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</si>
  <si>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</si>
  <si>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</si>
  <si>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</si>
  <si>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RON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</si>
  <si>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</si>
  <si>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</si>
  <si>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</si>
  <si>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</si>
  <si>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</si>
  <si>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</si>
  <si>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</si>
  <si>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</si>
  <si>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</si>
  <si>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Ozak Gayrimenkul Yatrim Ortakligi  TREOZAK00014</t>
  </si>
  <si>
    <t>TR - Istanbuł Stock Exchange</t>
  </si>
  <si>
    <t>Turcja</t>
  </si>
  <si>
    <t>BLOOBER TEAM SA  PLBLOBR00014</t>
  </si>
  <si>
    <t>PL - Giełda Papierów Wartościowych ASO (NewConnect)</t>
  </si>
  <si>
    <t>Polska</t>
  </si>
  <si>
    <t>Activision Blizzard INC  US00507V1098</t>
  </si>
  <si>
    <t>NASDAQ Global Market</t>
  </si>
  <si>
    <t>Stany Zjednoczone</t>
  </si>
  <si>
    <t>Electronic Arts INC  US2855121099</t>
  </si>
  <si>
    <t>Bristol-Myers Squibb Company  US1101221083</t>
  </si>
  <si>
    <t>NYSE Euronext</t>
  </si>
  <si>
    <t>AbbVie Inc.  US00287Y1091</t>
  </si>
  <si>
    <t>Alphabet Inc.  US02079K3059</t>
  </si>
  <si>
    <t>Aktywny rynek regulowany</t>
  </si>
  <si>
    <t>AB SA  PLAB00000019</t>
  </si>
  <si>
    <t>Warsaw Stock Exchange</t>
  </si>
  <si>
    <t>AMBRA SA  PLAMBRA00013</t>
  </si>
  <si>
    <t>APATOR SA  PLAPATR00018</t>
  </si>
  <si>
    <t>ASSECO POLAND SA  PLSOFTB00016</t>
  </si>
  <si>
    <t>LUBELSKI WĘGIEL BOGDANKA SA  PLLWBGD00016</t>
  </si>
  <si>
    <t>Santander Bank Polska (Emitent)  PLBZ00000044</t>
  </si>
  <si>
    <t>CCC S.A.  PLCCC0000016</t>
  </si>
  <si>
    <t>CIECH SA  PLCIECH00018</t>
  </si>
  <si>
    <t>CYFROWY POLSAT SA  PLCFRPT00013</t>
  </si>
  <si>
    <t>ELEKTROBUDOWA SA  PLELTBD00017</t>
  </si>
  <si>
    <t>EUROCASH SA  PLEURCH00011</t>
  </si>
  <si>
    <t>ING BANK ŚLĄSKI SA (Emitent)  PLBSK0000017</t>
  </si>
  <si>
    <t>GRUPA KĘTY SA  PLKETY000011</t>
  </si>
  <si>
    <t>KGHM POLSKA MIEDŹ SA  PLKGHM000017</t>
  </si>
  <si>
    <t>LENTEX SA  PLLENTX00010</t>
  </si>
  <si>
    <t>LPP SA  PLLPP0000011</t>
  </si>
  <si>
    <t>BANK MILLENNIUM SA (Emitent)  PLBIG0000016</t>
  </si>
  <si>
    <t>NETIA SA  PLNETIA00014</t>
  </si>
  <si>
    <t>BANK POLSKA KASA OPIEKI SA (Emitent)  PLPEKAO00016</t>
  </si>
  <si>
    <t>POLSKI KONCERN NAFTOWY ORLEN SA  PLPKN0000018</t>
  </si>
  <si>
    <t>POWSZECHNA KASA OSZCZĘDNOŚCI BANK POLSKI SA (Emitent)  PLPKO0000016</t>
  </si>
  <si>
    <t>STALPRODUKT SA  PLSTLPD00017</t>
  </si>
  <si>
    <t>VISTULA GROUP SA  PLVSTLA00011</t>
  </si>
  <si>
    <t>AGORA SA  PLAGORA00067</t>
  </si>
  <si>
    <t>ARCTIC PAPER SA  PLARTPR00012</t>
  </si>
  <si>
    <t>ASSECO SOUTH EASTERN EUROPE SA  PLASSEE00014</t>
  </si>
  <si>
    <t>ENEA SA  PLENEA000013</t>
  </si>
  <si>
    <t>FERRO SA  PLFERRO00016</t>
  </si>
  <si>
    <t>PGE POLSKA GRUPA ENERGETYCZNA SA  PLPGER000010</t>
  </si>
  <si>
    <t>POZBUD T&amp;R SA  PLPZBDT00013</t>
  </si>
  <si>
    <t>RAINBOW TOURS SA  PLRNBWT00031</t>
  </si>
  <si>
    <t>TRAKCJA PRKII SA  PLTRKPL00014</t>
  </si>
  <si>
    <t>COMARCH SA  PLCOMAR00012</t>
  </si>
  <si>
    <t>KERNEL HOLDING SA  LU0327357389</t>
  </si>
  <si>
    <t>Luksemburg</t>
  </si>
  <si>
    <t>ORBIS SA  PLORBIS00014</t>
  </si>
  <si>
    <t>POWSZECHNY ZAKŁAD UBEZPIECZEŃ SA  PLPZU0000011</t>
  </si>
  <si>
    <t>TAURON POLSKA ENERGIA SA  PLTAURN00011</t>
  </si>
  <si>
    <t>DOM DEVELOPMENT SA  PLDMDVL00012</t>
  </si>
  <si>
    <t>KRYNICKI RECYKLING SA  PLKRNRC00012</t>
  </si>
  <si>
    <t>AMICA SA  PLAMICA00010</t>
  </si>
  <si>
    <t>BSC DRUKARNIA OPAKOWAŃ SA  PLBSCDO00017</t>
  </si>
  <si>
    <t>KRUK SA  PLKRK0000010</t>
  </si>
  <si>
    <t>GRUPA AZOTY SA  PLZATRM00012</t>
  </si>
  <si>
    <t>JASTRZĘBSKA SPÓŁKA WĘGLOWA SA  PLJSW0000015</t>
  </si>
  <si>
    <t>Erste Group Bank  AT0000652011</t>
  </si>
  <si>
    <t>AT - Wiener Börse AG</t>
  </si>
  <si>
    <t>Austria</t>
  </si>
  <si>
    <t>CD PROJEKT SA  PLOPTTC00011</t>
  </si>
  <si>
    <t>INTER CARS SA  PLINTCS00010</t>
  </si>
  <si>
    <t>ALIOR BANK SA  PLALIOR00045</t>
  </si>
  <si>
    <t>WAWEL SA  PLWAWEL00013</t>
  </si>
  <si>
    <t>ZESPÓŁ ELEKTROWNI PĄTNÓW-ADAMÓW-KONIN SA  PLZEPAK00012</t>
  </si>
  <si>
    <t>MANGATA HOLDING S.A.  PLZTKMA00017</t>
  </si>
  <si>
    <t>FABRYKI MEBLI FORTE SA  PLFORTE00012</t>
  </si>
  <si>
    <t>MONNARI TRADE SA  PLMNRTR00012</t>
  </si>
  <si>
    <t>NEUCA SA  PLTRFRM00018</t>
  </si>
  <si>
    <t>FAMUR SA  PLFAMUR00012</t>
  </si>
  <si>
    <t>Jeronimo Martins SGPS S.A.  PTJMT0AE0001</t>
  </si>
  <si>
    <t>PT - Nyse Euronext Lisbon Stock Exchange</t>
  </si>
  <si>
    <t>Portugalia</t>
  </si>
  <si>
    <t>LC CORP SA  PLLCCRP00017</t>
  </si>
  <si>
    <t>LIBET SA  PLLBT0000013</t>
  </si>
  <si>
    <t>NEWAG SA  PLNEWAG00012</t>
  </si>
  <si>
    <t>SANOK RUBBER COMPANY SA  PLSTLSK00016</t>
  </si>
  <si>
    <t>WIELTON SA  PLWELTN00012</t>
  </si>
  <si>
    <t>MERCATOR MEDICAL SA  PLMRCTR00015</t>
  </si>
  <si>
    <t>LIVECHAT SOFTWARE SA  PLLVTSF00010</t>
  </si>
  <si>
    <t>PRIME CAR MANAGEMENT SA  PLPRMCM00048</t>
  </si>
  <si>
    <t>TORPOL SA  PLTORPL00016</t>
  </si>
  <si>
    <t>ALUMETAL SA  PLALMTL00023</t>
  </si>
  <si>
    <t>WIRTUALNA POLSKA HOLDING SA  PLWRTPL00027</t>
  </si>
  <si>
    <t>RAFAKO SA  PLRAFAK00018</t>
  </si>
  <si>
    <t>ELEMENTAL HOLDING SA  PLELMTL00017</t>
  </si>
  <si>
    <t>RHEINMETAL AG  DE0007030009</t>
  </si>
  <si>
    <t>DE - Deutsche Börse Xetra</t>
  </si>
  <si>
    <t>Niemcy</t>
  </si>
  <si>
    <t>STALEXPORT AUTOSTRADY SA  PLSTLEX00019</t>
  </si>
  <si>
    <t>STELMET SA  PLSTLMT00010</t>
  </si>
  <si>
    <t>OMF PETROM SA  ROSNPPACNOR9</t>
  </si>
  <si>
    <t>RO -Bucharest Stock Exchange</t>
  </si>
  <si>
    <t>Rumunia</t>
  </si>
  <si>
    <t>Dino Polska SA  PLDINPL00011</t>
  </si>
  <si>
    <t>PLAY COMMUNICATIONS SA  LU1642887738</t>
  </si>
  <si>
    <t>MOL Hungarian Oil and Gas Plc.  HU0000153937</t>
  </si>
  <si>
    <t>HU - Budapest Stock Exchange</t>
  </si>
  <si>
    <t>Węgry</t>
  </si>
  <si>
    <t>Komercni Banka a.s.  CZ0008019106</t>
  </si>
  <si>
    <t>CR - Prague Stock Exchange</t>
  </si>
  <si>
    <t>Czechy</t>
  </si>
  <si>
    <t>11 BIT Studios  PL11BTS00015</t>
  </si>
  <si>
    <t>MARVIPOL SA  PLMRVDV00011</t>
  </si>
  <si>
    <t>Ubisoft Entertainment SA  FR0000054470</t>
  </si>
  <si>
    <t>FR - Euronext Paris</t>
  </si>
  <si>
    <t>Francja</t>
  </si>
  <si>
    <t>Nienotowane na aktywnym rynku</t>
  </si>
  <si>
    <t xml:space="preserve">INSTALEXPORT S.A. w restrukturyzacji  </t>
  </si>
  <si>
    <t>Nie dotyczy</t>
  </si>
  <si>
    <t xml:space="preserve">SPRINTAIR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</si>
  <si>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</si>
  <si>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</si>
  <si>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</si>
  <si>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</si>
  <si>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</si>
  <si>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</si>
  <si>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</si>
  <si>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</si>
  <si>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</si>
  <si>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</si>
  <si>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</si>
  <si>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</si>
  <si>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</si>
  <si>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</si>
  <si>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</si>
  <si>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</si>
  <si>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</si>
  <si>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</si>
  <si>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</si>
  <si>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</si>
  <si>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</si>
  <si>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</si>
  <si>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</si>
  <si>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</si>
  <si>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</si>
  <si>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</si>
  <si>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</si>
  <si>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</si>
  <si>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</si>
  <si>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</si>
  <si>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</si>
  <si>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</si>
  <si>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</si>
  <si>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</si>
  <si>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Alibaba Group Holding Limited ADR (US01609W1027)</t>
  </si>
  <si>
    <t>Kajmany</t>
  </si>
  <si>
    <t>Weibo Corp - ADR ADR (US9485961018)</t>
  </si>
  <si>
    <t>Davento PLC GDR (US2385262066)</t>
  </si>
  <si>
    <t>Cypr</t>
  </si>
  <si>
    <t>Ministry of Finance - Hungary</t>
  </si>
  <si>
    <t>ORLEN CAPITAL AB</t>
  </si>
  <si>
    <t>PKO FINANCE AB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</si>
  <si>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</si>
  <si>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</si>
  <si>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</si>
  <si>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</si>
  <si>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</si>
  <si>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</si>
  <si>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</si>
  <si>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</si>
  <si>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</si>
  <si>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01-01-2018 - 31-12-2018</t>
  </si>
  <si>
    <t>01-01-2017 - 31-12-2017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</si>
  <si>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</si>
  <si>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</si>
  <si>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</si>
  <si>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</si>
  <si>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</si>
  <si>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</si>
  <si>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</si>
  <si>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</si>
  <si>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</si>
  <si>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</si>
  <si>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</si>
  <si>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</si>
  <si>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</si>
  <si>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</si>
  <si>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</si>
  <si>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</si>
  <si>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</si>
  <si>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</si>
  <si>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</si>
  <si>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</si>
  <si>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</si>
  <si>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</si>
  <si>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</si>
  <si>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</si>
  <si>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</si>
  <si>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</si>
  <si>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</si>
  <si>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</si>
  <si>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</si>
  <si>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</si>
  <si>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</si>
  <si>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</si>
  <si>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</si>
  <si>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</si>
  <si>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</si>
  <si>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</si>
  <si>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</si>
  <si>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</si>
  <si>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</si>
  <si>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</si>
  <si>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</si>
  <si>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</si>
  <si>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</si>
  <si>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</si>
  <si>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 xml:space="preserve">ALTERCO SA Seria F  </t>
  </si>
  <si>
    <t>ALTERCO SA</t>
  </si>
  <si>
    <t>11.95 (Zmienny kupon)</t>
  </si>
  <si>
    <t xml:space="preserve">GANT DEVELOPMENT SPÓŁKA AKCYJNA Seria J  </t>
  </si>
  <si>
    <t>GANT DEVELOPMENT SPÓŁKA AKCYJNA</t>
  </si>
  <si>
    <t>8.71 (Zmienny kupon)</t>
  </si>
  <si>
    <t xml:space="preserve">GANT DEVELOPMENT SPÓŁKA AKCYJNA Seria BE  </t>
  </si>
  <si>
    <t>12.00 (Stały kupon)</t>
  </si>
  <si>
    <t>MARVIPOL SA Seria S  PLMRVPL00149</t>
  </si>
  <si>
    <t>MARVIPOL SA</t>
  </si>
  <si>
    <t>5.38 (Zmienny kupon)</t>
  </si>
  <si>
    <t>BBI DEVELOPMENT SA Seria BBI0219  PLNFI1200174</t>
  </si>
  <si>
    <t>BBI DEVELOPMENT SA</t>
  </si>
  <si>
    <t>6.78 (Zmienny kupon)</t>
  </si>
  <si>
    <t>PBG SA Seria G  PLPBG0000185</t>
  </si>
  <si>
    <t>PBG SA</t>
  </si>
  <si>
    <t>0.00 (Zerowy kupon)</t>
  </si>
  <si>
    <t>PBG SA Seria H  PLPBG0000193</t>
  </si>
  <si>
    <t>KREDYT INKASO SA Seria A1  PLKRINK00188</t>
  </si>
  <si>
    <t>KREDYT INKASO SA</t>
  </si>
  <si>
    <t>5.49 (Zmienny kupon)</t>
  </si>
  <si>
    <t>O terminie wykupu powyżej 1 roku</t>
  </si>
  <si>
    <t>WS0922  PL0000102646</t>
  </si>
  <si>
    <t>PL - Rynek Treasury BondSpot Poland</t>
  </si>
  <si>
    <t>Polski Skarb Panstwa</t>
  </si>
  <si>
    <t>5.75 (Stały kupon)</t>
  </si>
  <si>
    <t>PKO FINANCE AB  XS0783934085</t>
  </si>
  <si>
    <t>Over The Counter - Bloomberg Quotations</t>
  </si>
  <si>
    <t>Szwecja</t>
  </si>
  <si>
    <t>4.63 (Stały kupon)</t>
  </si>
  <si>
    <t>DS0725  PL0000108197</t>
  </si>
  <si>
    <t>3.25 (Stały kupon)</t>
  </si>
  <si>
    <t>DS0726  PL0000108866</t>
  </si>
  <si>
    <t>2.50 (Stały kupon)</t>
  </si>
  <si>
    <t>PS0421  PL0000108916</t>
  </si>
  <si>
    <t>2.00 (Stały kupon)</t>
  </si>
  <si>
    <t>PS0721  PL0000109153</t>
  </si>
  <si>
    <t>1.75 (Stały kupon)</t>
  </si>
  <si>
    <t>ORLEN CAPITAL AB  XS1429673327</t>
  </si>
  <si>
    <t>DS0727  PL0000109427</t>
  </si>
  <si>
    <t>PS0422  PL0000109492</t>
  </si>
  <si>
    <t>2.25 (Stały kupon)</t>
  </si>
  <si>
    <t>PS0123  PL0000110151</t>
  </si>
  <si>
    <t>WS0428  PL0000107611</t>
  </si>
  <si>
    <t>2.75 (Stały kupon)</t>
  </si>
  <si>
    <t>Ministry of Finance - Hungary  US445545AJ57</t>
  </si>
  <si>
    <t>WS0437  PL0000104857</t>
  </si>
  <si>
    <t>5.00 (Stały kupon)</t>
  </si>
  <si>
    <t xml:space="preserve">MARVIPOL SA Seria R  </t>
  </si>
  <si>
    <t>6.97 (Zmienny kupon)</t>
  </si>
  <si>
    <t>KRUK SA Seria Z1  PLKRK0000341</t>
  </si>
  <si>
    <t>KRUK SA</t>
  </si>
  <si>
    <t>4.82 (Zmienny kupon)</t>
  </si>
  <si>
    <t>mBank SA (Emitent) Seria MBKO170125  PLBRE0005185</t>
  </si>
  <si>
    <t>mBank SA (Emitent)</t>
  </si>
  <si>
    <t>3.88 (Zmienny kupon)</t>
  </si>
  <si>
    <t>AMERICAN HEART OF POLAND SA Seria I  PLAMRHP00042</t>
  </si>
  <si>
    <t>AMERICAN HEART OF POLAND SA</t>
  </si>
  <si>
    <t>5.39 (Zmienny kupon)</t>
  </si>
  <si>
    <t>LC CORP SA Seria LCC005200320  PLLCCRP00074</t>
  </si>
  <si>
    <t>LC CORP SA</t>
  </si>
  <si>
    <t>4.99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</si>
  <si>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</si>
  <si>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</si>
  <si>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</si>
  <si>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</si>
  <si>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4.72 (Zmienny kupon)</t>
  </si>
  <si>
    <t>ROBYG SA Seria S  PLROBYG00230</t>
  </si>
  <si>
    <t>ROBYG SA</t>
  </si>
  <si>
    <t>4.68 (Zmienny kupon)</t>
  </si>
  <si>
    <t>Santander Bank Polska (Emitent) Seria E  PLBZ00000226</t>
  </si>
  <si>
    <t>Santander Bank Polska (Emitent)</t>
  </si>
  <si>
    <t>2.74 (Zmienny kupon)</t>
  </si>
  <si>
    <t>BBI DEVELOPMENT SA Seria BBI0220  PLNFI1200182</t>
  </si>
  <si>
    <t>7.58 (Zmienny kupon)</t>
  </si>
  <si>
    <t>PBG SA Seria I  PLPBG0000201</t>
  </si>
  <si>
    <t>CAPITAL PARK SA Seria K  PLCPPRK00136</t>
  </si>
  <si>
    <t>CAPITAL PARK SA</t>
  </si>
  <si>
    <t>4.10 (Stały kupon)</t>
  </si>
  <si>
    <t>J.W. CONSTRUCTION HOLDING SA Seria JWC0520  PLJWC0000118</t>
  </si>
  <si>
    <t>J.W. CONSTRUCTION HOLDING SA</t>
  </si>
  <si>
    <t>4.79 (Zmienny kupon)</t>
  </si>
  <si>
    <t>MARVIPOL SA Seria T  PLMRVPL00156</t>
  </si>
  <si>
    <t>5.28 (Zmienny kupon)</t>
  </si>
  <si>
    <t>ALIOR BANK SA Seria K  PLALIOR00219</t>
  </si>
  <si>
    <t>ALIOR BANK SA</t>
  </si>
  <si>
    <t>4.49 (Zmienny kupon)</t>
  </si>
  <si>
    <t>BANK MILLENNIUM SA (Emitent) Seria R  PLBIG0000453</t>
  </si>
  <si>
    <t>BANK MILLENNIUM SA (Emitent)</t>
  </si>
  <si>
    <t>4.09 (Zmienny kupon)</t>
  </si>
  <si>
    <t>J.W. CONSTRUCTION HOLDING SA Seria JWC1120  PLJWC0000126</t>
  </si>
  <si>
    <t>KREDYT INKASO SA Seria D1  PLKRINK00212</t>
  </si>
  <si>
    <t>5.29 (Zmienny kupon)</t>
  </si>
  <si>
    <t>BANK POLSKA KASA OPIEKI SA (Emitent) Seria A  PLPEKAO00289</t>
  </si>
  <si>
    <t>BANK POLSKA KASA OPIEKI SA (Emitent)</t>
  </si>
  <si>
    <t>3.31 (Zmienny kupon)</t>
  </si>
  <si>
    <t>Ronson Europe N.V. Seria R  PLRNSER00177</t>
  </si>
  <si>
    <t>Ronson Europe N.V.</t>
  </si>
  <si>
    <t>Holandia</t>
  </si>
  <si>
    <t>4.64 (Zmienny kupon)</t>
  </si>
  <si>
    <t>CAPITAL PARK SA Seria M  PLCPPRK00151</t>
  </si>
  <si>
    <t>Everest Capital Sp. z o.o. Seria K  PLEVRCP00053</t>
  </si>
  <si>
    <t>Everest Capital Sp. z o.o.</t>
  </si>
  <si>
    <t>6.79 (Zmienny kupon)</t>
  </si>
  <si>
    <t>LOKUM DEWELOPER SA Seria E  PLLKMDW00080</t>
  </si>
  <si>
    <t>LOKUM DEWELOPER SA</t>
  </si>
  <si>
    <t>4.89 (Zmienny kupon)</t>
  </si>
  <si>
    <t xml:space="preserve">DEKPOL SA Seria F1  </t>
  </si>
  <si>
    <t>DEKPOL SA</t>
  </si>
  <si>
    <t>5.22 (Zmienny kupon)</t>
  </si>
  <si>
    <t>GLOBE TRADE CENTRE SA Seria PLGTC032021  PLGTC0000276</t>
  </si>
  <si>
    <t>GLOBE TRADE CENTRE SA</t>
  </si>
  <si>
    <t>3.70 (Zmienny kupon)</t>
  </si>
  <si>
    <t>ROBYG SA Seria PA  PLROBYG00255</t>
  </si>
  <si>
    <t>Ronson Europe N.V. Seria T  PLRNSER00185</t>
  </si>
  <si>
    <t>UNIBEP SA Seria E  PLUNBEP00080</t>
  </si>
  <si>
    <t>UNIBEP SA</t>
  </si>
  <si>
    <t xml:space="preserve">DEKPOL SA Seria F2  </t>
  </si>
  <si>
    <t>KREDYT INKASO SA Seria C1  PLKRINK00204</t>
  </si>
  <si>
    <t>Archicom Spółka Akcyjna Seria M2/2017  PLARHCM00057</t>
  </si>
  <si>
    <t>Archicom Spółka Akcyjna</t>
  </si>
  <si>
    <t>4.14 (Zmienny kupon)</t>
  </si>
  <si>
    <t xml:space="preserve">DEKPOL SA Seria F3  </t>
  </si>
  <si>
    <t>GLOBE TRADE CENTRE SA Seria PLGTC032021  PLGTC0000235</t>
  </si>
  <si>
    <t>3.75 (Stały kupon)</t>
  </si>
  <si>
    <t>KREDYT INKASO SA Seria E1  PLKRINK00246</t>
  </si>
  <si>
    <t>6.68 (Zmienny kupon)</t>
  </si>
  <si>
    <t>Voxel Spółka Akcyjna Seria J  PLVOXEL00097</t>
  </si>
  <si>
    <t>Voxel Spółka Akcyjna</t>
  </si>
  <si>
    <t>5.78 (Zmienny kupon)</t>
  </si>
  <si>
    <t xml:space="preserve">DEKPOL SA Seria F4  </t>
  </si>
  <si>
    <t>GLOBE TRADE CENTRE SA Seria PLGTC062020  PLGTC0000243</t>
  </si>
  <si>
    <t>BANK POLSKA KASA OPIEKI SA (Emitent) Seria B  PLPEKAO00297</t>
  </si>
  <si>
    <t>3.34 (Zmienny kupon)</t>
  </si>
  <si>
    <t>GRUPY KAPITAŁOWE O KTÓRYCH MOWA W ART. 98 USTAWY</t>
  </si>
  <si>
    <t>Grupa Asseco</t>
  </si>
  <si>
    <t>Grupa Banco Santander</t>
  </si>
  <si>
    <t>Grupa Kapitałowa mBank S.A.</t>
  </si>
  <si>
    <t>Grupa PBG w upadłości układowej</t>
  </si>
  <si>
    <t>Grupa Banku PKO BP</t>
  </si>
  <si>
    <t>Powszechny Zaklad Ubezpieczen SA</t>
  </si>
  <si>
    <t>INSTRUMENTY POCHODNE</t>
  </si>
  <si>
    <t>Emitent (wystawca)</t>
  </si>
  <si>
    <t>Kraj siedziby emitenta (wystawcy)</t>
  </si>
  <si>
    <t>Instrument bazowy</t>
  </si>
  <si>
    <t>Wystandaryzowane instrumenty pochodne</t>
  </si>
  <si>
    <t xml:space="preserve">Futures  CFF9 18.01.2019  </t>
  </si>
  <si>
    <t>Euronext Paris Stock Exhchange</t>
  </si>
  <si>
    <t>INDEX CAC40</t>
  </si>
  <si>
    <t xml:space="preserve">Futures  GXH9 15.03.2019  </t>
  </si>
  <si>
    <t>Eurex Exchange</t>
  </si>
  <si>
    <t>INDEX DAX</t>
  </si>
  <si>
    <t xml:space="preserve">Futures  IBF9 18.01.2019  </t>
  </si>
  <si>
    <t>ES - Bolsas y Mercados Espanoles (CM)</t>
  </si>
  <si>
    <t>Bolsa de Madrid</t>
  </si>
  <si>
    <t>Hiszpania</t>
  </si>
  <si>
    <t>INDEX IBEX 35</t>
  </si>
  <si>
    <t>Niewystandaryzowane instrumenty pochodne</t>
  </si>
  <si>
    <t xml:space="preserve">Forward Waluta CZK FW901020 23.01.2019  </t>
  </si>
  <si>
    <t>BANK POLSKA KASA OPIEKI SA</t>
  </si>
  <si>
    <t xml:space="preserve">Forward Waluta CZK FW901027 23.01.2019  </t>
  </si>
  <si>
    <t xml:space="preserve">Forward Waluta CZK FW901069 23.01.2019  </t>
  </si>
  <si>
    <t xml:space="preserve">Forward Waluta CZK FW901122 23.01.2019  </t>
  </si>
  <si>
    <t xml:space="preserve">Forward Waluta CZK FW901151 23.01.2019  </t>
  </si>
  <si>
    <t xml:space="preserve">Forward Waluta EUR FW901047 22.01.2019  </t>
  </si>
  <si>
    <t xml:space="preserve">Forward Waluta EUR FW903011 22.03.2019  </t>
  </si>
  <si>
    <t xml:space="preserve">Forward Waluta EUR FW903042 22.03.2019  </t>
  </si>
  <si>
    <t xml:space="preserve">Forward Waluta HUF FW901036 02.01.2019  </t>
  </si>
  <si>
    <t>mBank SA</t>
  </si>
  <si>
    <t xml:space="preserve">Forward Waluta HUF FW901052 24.01.2019  </t>
  </si>
  <si>
    <t xml:space="preserve">Forward Waluta RON FW901019 23.01.2019  </t>
  </si>
  <si>
    <t xml:space="preserve">Forward Waluta RON FW901026 23.01.2019  </t>
  </si>
  <si>
    <t xml:space="preserve">Forward Waluta RON FW901211 23.01.2019  </t>
  </si>
  <si>
    <t xml:space="preserve">Forward Waluta USD FW901244 02.01.2019  </t>
  </si>
  <si>
    <t xml:space="preserve">Forward Waluta USD FW902020 06.02.2019  </t>
  </si>
  <si>
    <t xml:space="preserve">Forward Waluta USD FW902030 06.02.2019  </t>
  </si>
  <si>
    <t xml:space="preserve">Forward Waluta USD FW903010 22.03.2019  </t>
  </si>
  <si>
    <t xml:space="preserve">Forward Waluta USD FW903020 22.03.2019  </t>
  </si>
  <si>
    <t xml:space="preserve">Forward Waluta USD FW903023 22.03.2019  </t>
  </si>
  <si>
    <t xml:space="preserve">Forward Waluta USD FW903037 22.03.2019  </t>
  </si>
  <si>
    <t xml:space="preserve">Forward Waluta USD FW903046 22.03.2019  </t>
  </si>
  <si>
    <t xml:space="preserve">Interest Rate Swap CC20123 21.12.2020  </t>
  </si>
  <si>
    <t>EURIBOR STOPA STAŁA - ZMIENNA\WIBOR STOPA STAŁA-ZMIENNA</t>
  </si>
  <si>
    <t xml:space="preserve">Interest Rate Swap CC21037 08.03.2021  </t>
  </si>
  <si>
    <t>BNP PARIBAS</t>
  </si>
  <si>
    <t xml:space="preserve">Interest Rate Swap CC21125 03.12.2021  </t>
  </si>
  <si>
    <t>SOCIETE GENERALE PARIS</t>
  </si>
  <si>
    <t xml:space="preserve">Interest Rate Swap CC23071 06.07.2023  </t>
  </si>
  <si>
    <t>The Goldman Sachs Group Inc.</t>
  </si>
  <si>
    <t xml:space="preserve">Interest Rate Swap CI220917R 26.09.2022  </t>
  </si>
  <si>
    <t>LIBOR USD STOPA STAŁA/ZMIENNA</t>
  </si>
  <si>
    <t xml:space="preserve">Interest Rate Swap CI23061R 07.06.2023  </t>
  </si>
  <si>
    <t>EURIBOR STOPA STAŁA/ZMIENNA</t>
  </si>
  <si>
    <t xml:space="preserve">Interest Rate Swap CI23085R 24.08.2023  </t>
  </si>
  <si>
    <t xml:space="preserve">Interest Rate Swap IR20040R 07.04.2020  </t>
  </si>
  <si>
    <t>WIBOR STOPA STAŁA/ZMIENNA</t>
  </si>
  <si>
    <t xml:space="preserve">Interest Rate Swap IR21061R 01.06.2021  </t>
  </si>
  <si>
    <t>Składniki lokat nabyte od podmiotów o których mowa w art. 107 ustawy</t>
  </si>
  <si>
    <t>BANK POLSKA KASA OPIEKI SA (Emitent) Seria A PLPEKAO00289</t>
  </si>
  <si>
    <t>BANK POLSKA KASA OPIEKI SA (Emitent) Seria B PLPEKAO00297</t>
  </si>
  <si>
    <t>DS0726 PL0000108866</t>
  </si>
  <si>
    <t xml:space="preserve">Forward Waluta CZK FW901020 23.01.2019 </t>
  </si>
  <si>
    <t xml:space="preserve">Forward Waluta CZK FW901069 23.01.2019 </t>
  </si>
  <si>
    <t xml:space="preserve">Forward Waluta CZK FW901122 23.01.2019 </t>
  </si>
  <si>
    <t xml:space="preserve">Forward Waluta CZK FW901151 23.01.2019 </t>
  </si>
  <si>
    <t xml:space="preserve">Forward Waluta EUR FW901047 22.01.2019 </t>
  </si>
  <si>
    <t xml:space="preserve">Forward Waluta EUR FW903011 22.03.2019 </t>
  </si>
  <si>
    <t xml:space="preserve">Forward Waluta HUF FW901052 24.01.2019 </t>
  </si>
  <si>
    <t xml:space="preserve">Forward Waluta RON FW901019 23.01.2019 </t>
  </si>
  <si>
    <t xml:space="preserve">Forward Waluta RON FW901026 23.01.2019 </t>
  </si>
  <si>
    <t xml:space="preserve">Forward Waluta USD FW902020 06.02.2019 </t>
  </si>
  <si>
    <t xml:space="preserve">Forward Waluta USD FW902030 06.02.2019 </t>
  </si>
  <si>
    <t xml:space="preserve">Forward Waluta USD FW903010 22.03.2019 </t>
  </si>
  <si>
    <t xml:space="preserve">Forward Waluta USD FW903023 22.03.2019 </t>
  </si>
  <si>
    <t xml:space="preserve">Forward Waluta USD FW903046 22.03.2019 </t>
  </si>
  <si>
    <t xml:space="preserve">Interest Rate Swap CC20123 21.12.2020 </t>
  </si>
  <si>
    <t xml:space="preserve">Interest Rate Swap IR20040R 07.04.2020 </t>
  </si>
  <si>
    <t>ORLEN CAPITAL AB XS1429673327</t>
  </si>
  <si>
    <t>PS0123 PL0000110151</t>
  </si>
  <si>
    <t>PS0422 PL0000109492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</si>
  <si>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</si>
  <si>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</si>
  <si>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</si>
  <si>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</si>
  <si>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</si>
  <si>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</si>
  <si>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</si>
  <si>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</si>
  <si>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</si>
  <si>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</si>
  <si>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</si>
  <si>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</si>
  <si>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</si>
  <si>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</si>
  <si>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</si>
  <si>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</si>
  <si>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</si>
  <si>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Zrównoważony_x000D_ (subfundusz w Pekao FIO)</t>
  </si>
  <si>
    <t>Sprawozdanie roczne - za okres roczny kończący się 31.12.2018</t>
  </si>
  <si>
    <t>Warszawa,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</si>
</sst>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70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9" fillId="0" borderId="1" xfId="0" applyFont="1" applyFill="1" applyBorder="1"/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vertical="center" wrapText="1"/>
    </xf>
    <xf numFmtId="168" fontId="11" fillId="0" borderId="2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70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8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5" fontId="11" fillId="0" borderId="2" xfId="0" applyNumberFormat="1" applyFont="1" applyFill="1" applyBorder="1" applyAlignment="1">
      <alignment horizontal="right" vertical="center" shrinkToFit="1"/>
    </xf>
  </cellXfs>
  <cellStyles count="16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4" xfId="14"/>
    <cellStyle name="Normalny 6" xfId="13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7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92"/>
      <c r="C2" s="92"/>
      <c r="D2" s="92"/>
    </row>
    <row r="3" spans="2:5" ht="56.25" customHeight="1">
      <c r="B3" s="93" t="s">
        <v>496</v>
      </c>
      <c r="C3" s="93"/>
      <c r="D3" s="93"/>
      <c r="E3" s="93"/>
    </row>
    <row r="4" spans="2:5" ht="7.5" customHeight="1"/>
    <row r="5" spans="2:5">
      <c r="B5" t="s">
        <v>497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95" t="s">
        <v>1</v>
      </c>
      <c r="D13" s="95"/>
    </row>
    <row r="14" spans="2:5">
      <c r="C14" s="95" t="s">
        <v>30</v>
      </c>
      <c r="D14" s="95"/>
    </row>
    <row r="15" spans="2:5">
      <c r="C15" s="95" t="s">
        <v>5</v>
      </c>
      <c r="D15" s="95"/>
    </row>
    <row r="17" spans="2:5">
      <c r="B17" s="2" t="s">
        <v>498</v>
      </c>
    </row>
    <row r="18" spans="2:5" ht="3.75" customHeight="1"/>
    <row r="19" spans="2:5">
      <c r="B19" s="94" t="s">
        <v>31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Zrównoważony_x000D_ (subfundusz w Pekao FIO)</oddHeader>
    <oddFooter>&amp;R12/31/2018&amp;L&amp;7Sprawozdanie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8" t="s">
        <v>496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497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9">
        <v>43465</v>
      </c>
      <c r="D6" s="99"/>
      <c r="E6" s="99"/>
      <c r="F6" s="99">
        <v>43100</v>
      </c>
      <c r="G6" s="99"/>
      <c r="H6" s="99"/>
      <c r="I6" s="100"/>
      <c r="J6" s="96"/>
      <c r="K6" s="96"/>
      <c r="L6" s="96"/>
      <c r="M6" s="96"/>
      <c r="N6" s="96"/>
    </row>
    <row r="7" spans="1:14" ht="63.75">
      <c r="B7" s="24" t="s">
        <v>232</v>
      </c>
      <c r="C7" s="24" t="s">
        <v>43</v>
      </c>
      <c r="D7" s="24" t="s">
        <v>44</v>
      </c>
      <c r="E7" s="24" t="s">
        <v>45</v>
      </c>
      <c r="F7" s="24" t="s">
        <v>43</v>
      </c>
      <c r="G7" s="24" t="s">
        <v>44</v>
      </c>
      <c r="H7" s="24" t="s">
        <v>45</v>
      </c>
      <c r="I7" s="32"/>
    </row>
    <row r="8" spans="1:14">
      <c r="B8" s="25" t="s">
        <v>189</v>
      </c>
      <c r="C8" s="27">
        <v>388375</v>
      </c>
      <c r="D8" s="27">
        <v>439408</v>
      </c>
      <c r="E8" s="29">
        <v>50.67</v>
      </c>
      <c r="F8" s="27">
        <v>435443</v>
      </c>
      <c r="G8" s="27">
        <v>589266</v>
      </c>
      <c r="H8" s="29">
        <v>54.45</v>
      </c>
      <c r="I8" s="32"/>
    </row>
    <row r="9" spans="1:14">
      <c r="B9" s="25" t="s">
        <v>13</v>
      </c>
      <c r="C9" s="27">
        <v>0</v>
      </c>
      <c r="D9" s="27">
        <v>0</v>
      </c>
      <c r="E9" s="29">
        <v>0</v>
      </c>
      <c r="F9" s="27">
        <v>0</v>
      </c>
      <c r="G9" s="27">
        <v>0</v>
      </c>
      <c r="H9" s="29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29">
        <v>0</v>
      </c>
      <c r="F10" s="27">
        <v>192</v>
      </c>
      <c r="G10" s="27">
        <v>213</v>
      </c>
      <c r="H10" s="29">
        <v>0.02</v>
      </c>
      <c r="I10" s="32"/>
    </row>
    <row r="11" spans="1:14">
      <c r="B11" s="25" t="s">
        <v>15</v>
      </c>
      <c r="C11" s="27">
        <v>0</v>
      </c>
      <c r="D11" s="27">
        <v>0</v>
      </c>
      <c r="E11" s="29">
        <v>0</v>
      </c>
      <c r="F11" s="27">
        <v>0</v>
      </c>
      <c r="G11" s="27">
        <v>0</v>
      </c>
      <c r="H11" s="29">
        <v>0</v>
      </c>
      <c r="I11" s="32"/>
    </row>
    <row r="12" spans="1:14">
      <c r="B12" s="25" t="s">
        <v>16</v>
      </c>
      <c r="C12" s="27">
        <v>21777</v>
      </c>
      <c r="D12" s="27">
        <v>9155</v>
      </c>
      <c r="E12" s="29">
        <v>1.05</v>
      </c>
      <c r="F12" s="27">
        <v>12058</v>
      </c>
      <c r="G12" s="27">
        <v>0</v>
      </c>
      <c r="H12" s="29">
        <v>0</v>
      </c>
      <c r="I12" s="32"/>
    </row>
    <row r="13" spans="1:14">
      <c r="B13" s="25" t="s">
        <v>32</v>
      </c>
      <c r="C13" s="27">
        <v>0</v>
      </c>
      <c r="D13" s="27">
        <v>0</v>
      </c>
      <c r="E13" s="29">
        <v>0</v>
      </c>
      <c r="F13" s="27">
        <v>0</v>
      </c>
      <c r="G13" s="27">
        <v>0</v>
      </c>
      <c r="H13" s="29">
        <v>0</v>
      </c>
      <c r="I13" s="32"/>
    </row>
    <row r="14" spans="1:14">
      <c r="B14" s="25" t="s">
        <v>17</v>
      </c>
      <c r="C14" s="27">
        <v>400399</v>
      </c>
      <c r="D14" s="27">
        <v>386078</v>
      </c>
      <c r="E14" s="29">
        <v>44.54</v>
      </c>
      <c r="F14" s="27">
        <v>458147</v>
      </c>
      <c r="G14" s="27">
        <v>438743</v>
      </c>
      <c r="H14" s="29">
        <v>40.520000000000003</v>
      </c>
      <c r="I14" s="32"/>
    </row>
    <row r="15" spans="1:14">
      <c r="B15" s="25" t="s">
        <v>18</v>
      </c>
      <c r="C15" s="27">
        <v>0</v>
      </c>
      <c r="D15" s="27">
        <v>-131</v>
      </c>
      <c r="E15" s="29">
        <v>-0.01</v>
      </c>
      <c r="F15" s="27">
        <v>0</v>
      </c>
      <c r="G15" s="27">
        <v>1916</v>
      </c>
      <c r="H15" s="29">
        <v>0.17</v>
      </c>
      <c r="I15" s="32"/>
    </row>
    <row r="16" spans="1:14">
      <c r="B16" s="25" t="s">
        <v>204</v>
      </c>
      <c r="C16" s="27">
        <v>0</v>
      </c>
      <c r="D16" s="27">
        <v>0</v>
      </c>
      <c r="E16" s="29">
        <v>0</v>
      </c>
      <c r="F16" s="27">
        <v>0</v>
      </c>
      <c r="G16" s="27">
        <v>0</v>
      </c>
      <c r="H16" s="29">
        <v>0</v>
      </c>
      <c r="I16" s="32"/>
    </row>
    <row r="17" spans="2:9">
      <c r="B17" s="25" t="s">
        <v>205</v>
      </c>
      <c r="C17" s="27">
        <v>0</v>
      </c>
      <c r="D17" s="27">
        <v>0</v>
      </c>
      <c r="E17" s="29">
        <v>0</v>
      </c>
      <c r="F17" s="27">
        <v>0</v>
      </c>
      <c r="G17" s="27">
        <v>0</v>
      </c>
      <c r="H17" s="29">
        <v>0</v>
      </c>
      <c r="I17" s="32"/>
    </row>
    <row r="18" spans="2:9">
      <c r="B18" s="25" t="s">
        <v>206</v>
      </c>
      <c r="C18" s="27">
        <v>0</v>
      </c>
      <c r="D18" s="27">
        <v>0</v>
      </c>
      <c r="E18" s="29">
        <v>0</v>
      </c>
      <c r="F18" s="27">
        <v>0</v>
      </c>
      <c r="G18" s="27">
        <v>0</v>
      </c>
      <c r="H18" s="29">
        <v>0</v>
      </c>
      <c r="I18" s="32"/>
    </row>
    <row r="19" spans="2:9">
      <c r="B19" s="25" t="s">
        <v>19</v>
      </c>
      <c r="C19" s="27">
        <v>0</v>
      </c>
      <c r="D19" s="27">
        <v>0</v>
      </c>
      <c r="E19" s="29">
        <v>0</v>
      </c>
      <c r="F19" s="27">
        <v>0</v>
      </c>
      <c r="G19" s="27">
        <v>0</v>
      </c>
      <c r="H19" s="29">
        <v>0</v>
      </c>
      <c r="I19" s="32"/>
    </row>
    <row r="20" spans="2:9">
      <c r="B20" s="25" t="s">
        <v>207</v>
      </c>
      <c r="C20" s="27">
        <v>0</v>
      </c>
      <c r="D20" s="27">
        <v>0</v>
      </c>
      <c r="E20" s="29">
        <v>0</v>
      </c>
      <c r="F20" s="27">
        <v>0</v>
      </c>
      <c r="G20" s="27">
        <v>0</v>
      </c>
      <c r="H20" s="29">
        <v>0</v>
      </c>
      <c r="I20" s="32"/>
    </row>
    <row r="21" spans="2:9">
      <c r="B21" s="25" t="s">
        <v>208</v>
      </c>
      <c r="C21" s="27">
        <v>0</v>
      </c>
      <c r="D21" s="27">
        <v>0</v>
      </c>
      <c r="E21" s="29">
        <v>0</v>
      </c>
      <c r="F21" s="27">
        <v>0</v>
      </c>
      <c r="G21" s="27">
        <v>0</v>
      </c>
      <c r="H21" s="29">
        <v>0</v>
      </c>
      <c r="I21" s="32"/>
    </row>
    <row r="22" spans="2:9">
      <c r="B22" s="25" t="s">
        <v>20</v>
      </c>
      <c r="C22" s="27">
        <v>0</v>
      </c>
      <c r="D22" s="27">
        <v>0</v>
      </c>
      <c r="E22" s="29">
        <v>0</v>
      </c>
      <c r="F22" s="27">
        <v>35000</v>
      </c>
      <c r="G22" s="27">
        <v>35004</v>
      </c>
      <c r="H22" s="29">
        <v>3.23</v>
      </c>
      <c r="I22" s="32"/>
    </row>
    <row r="23" spans="2:9">
      <c r="B23" s="25" t="s">
        <v>190</v>
      </c>
      <c r="C23" s="27">
        <v>0</v>
      </c>
      <c r="D23" s="27">
        <v>0</v>
      </c>
      <c r="E23" s="29">
        <v>0</v>
      </c>
      <c r="F23" s="27">
        <v>0</v>
      </c>
      <c r="G23" s="27">
        <v>0</v>
      </c>
      <c r="H23" s="29">
        <v>0</v>
      </c>
      <c r="I23" s="32"/>
    </row>
    <row r="24" spans="2:9">
      <c r="B24" s="25" t="s">
        <v>209</v>
      </c>
      <c r="C24" s="27">
        <v>0</v>
      </c>
      <c r="D24" s="27">
        <v>0</v>
      </c>
      <c r="E24" s="29">
        <v>0</v>
      </c>
      <c r="F24" s="27">
        <v>0</v>
      </c>
      <c r="G24" s="27">
        <v>0</v>
      </c>
      <c r="H24" s="29">
        <v>0</v>
      </c>
      <c r="I24" s="32"/>
    </row>
    <row r="25" spans="2:9">
      <c r="B25" s="25" t="s">
        <v>210</v>
      </c>
      <c r="C25" s="27">
        <v>0</v>
      </c>
      <c r="D25" s="27">
        <v>0</v>
      </c>
      <c r="E25" s="29">
        <v>0</v>
      </c>
      <c r="F25" s="27">
        <v>0</v>
      </c>
      <c r="G25" s="27">
        <v>0</v>
      </c>
      <c r="H25" s="29">
        <v>0</v>
      </c>
      <c r="I25" s="32"/>
    </row>
    <row r="26" spans="2:9">
      <c r="B26" s="25" t="s">
        <v>211</v>
      </c>
      <c r="C26" s="27">
        <v>0</v>
      </c>
      <c r="D26" s="27">
        <v>0</v>
      </c>
      <c r="E26" s="29">
        <v>0</v>
      </c>
      <c r="F26" s="27">
        <v>0</v>
      </c>
      <c r="G26" s="27">
        <v>0</v>
      </c>
      <c r="H26" s="29">
        <v>0</v>
      </c>
      <c r="I26" s="32"/>
    </row>
    <row r="27" spans="2:9">
      <c r="B27" s="26" t="s">
        <v>162</v>
      </c>
      <c r="C27" s="28">
        <v>810551</v>
      </c>
      <c r="D27" s="28">
        <v>834510</v>
      </c>
      <c r="E27" s="30">
        <v>96.25</v>
      </c>
      <c r="F27" s="28">
        <v>940840</v>
      </c>
      <c r="G27" s="28">
        <v>1065142</v>
      </c>
      <c r="H27" s="30">
        <v>98.39</v>
      </c>
      <c r="I27" s="32"/>
    </row>
    <row r="28" spans="2:9" s="4" customFormat="1" ht="12.75">
      <c r="B28" s="97"/>
      <c r="C28" s="97"/>
      <c r="D28" s="97"/>
      <c r="E28" s="97"/>
      <c r="F28" s="31"/>
      <c r="G28" s="31"/>
      <c r="H28" s="31"/>
    </row>
    <row r="29" spans="2:9" ht="6" customHeight="1"/>
  </sheetData>
  <mergeCells count="6">
    <mergeCell ref="L6:N6"/>
    <mergeCell ref="B28:E28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Zrównoważony_x000D_ (subfundusz w Pekao FIO)</oddHeader>
    <oddFooter>&amp;R12/31/2018&amp;L&amp;7Sprawozdanie 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6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101" t="s">
        <v>496</v>
      </c>
      <c r="C2" s="101"/>
      <c r="D2" s="101"/>
      <c r="E2" s="101"/>
      <c r="F2" s="101"/>
      <c r="G2" s="101"/>
      <c r="H2" s="101"/>
      <c r="I2" s="101"/>
    </row>
    <row r="3" spans="2:10">
      <c r="B3" t="s">
        <v>497</v>
      </c>
    </row>
    <row r="4" spans="2:10" ht="15">
      <c r="B4" s="10" t="s">
        <v>21</v>
      </c>
      <c r="C4" s="2"/>
    </row>
    <row r="5" spans="2:10" ht="6" customHeight="1"/>
    <row r="6" spans="2:10" ht="36">
      <c r="B6" s="35" t="s">
        <v>38</v>
      </c>
      <c r="C6" s="35" t="s">
        <v>39</v>
      </c>
      <c r="D6" s="35" t="s">
        <v>40</v>
      </c>
      <c r="E6" s="35" t="s">
        <v>41</v>
      </c>
      <c r="F6" s="35" t="s">
        <v>42</v>
      </c>
      <c r="G6" s="35" t="s">
        <v>43</v>
      </c>
      <c r="H6" s="35" t="s">
        <v>44</v>
      </c>
      <c r="I6" s="35" t="s">
        <v>45</v>
      </c>
      <c r="J6" s="32"/>
    </row>
    <row r="7" spans="2:10">
      <c r="B7" s="36" t="s">
        <v>46</v>
      </c>
      <c r="C7" s="38"/>
      <c r="D7" s="38"/>
      <c r="E7" s="45"/>
      <c r="F7" s="38"/>
      <c r="G7" s="45">
        <v>20946</v>
      </c>
      <c r="H7" s="45">
        <v>16713</v>
      </c>
      <c r="I7" s="55">
        <v>1.92</v>
      </c>
      <c r="J7" s="32"/>
    </row>
    <row r="8" spans="2:10" ht="24">
      <c r="B8" s="36" t="s">
        <v>47</v>
      </c>
      <c r="C8" s="39" t="s">
        <v>46</v>
      </c>
      <c r="D8" s="39" t="s">
        <v>48</v>
      </c>
      <c r="E8" s="46">
        <v>0.89400000000000002</v>
      </c>
      <c r="F8" s="39" t="s">
        <v>49</v>
      </c>
      <c r="G8" s="45">
        <v>0</v>
      </c>
      <c r="H8" s="45">
        <v>0</v>
      </c>
      <c r="I8" s="55">
        <v>0</v>
      </c>
      <c r="J8" s="32"/>
    </row>
    <row r="9" spans="2:10" ht="60">
      <c r="B9" s="36" t="s">
        <v>50</v>
      </c>
      <c r="C9" s="39" t="s">
        <v>46</v>
      </c>
      <c r="D9" s="39" t="s">
        <v>51</v>
      </c>
      <c r="E9" s="46">
        <v>16100</v>
      </c>
      <c r="F9" s="39" t="s">
        <v>52</v>
      </c>
      <c r="G9" s="45">
        <v>1289</v>
      </c>
      <c r="H9" s="45">
        <v>628</v>
      </c>
      <c r="I9" s="55">
        <v>7.0000000000000007E-2</v>
      </c>
      <c r="J9" s="32"/>
    </row>
    <row r="10" spans="2:10" ht="24">
      <c r="B10" s="36" t="s">
        <v>53</v>
      </c>
      <c r="C10" s="39" t="s">
        <v>46</v>
      </c>
      <c r="D10" s="39" t="s">
        <v>54</v>
      </c>
      <c r="E10" s="46">
        <v>16331</v>
      </c>
      <c r="F10" s="39" t="s">
        <v>55</v>
      </c>
      <c r="G10" s="45">
        <v>4499</v>
      </c>
      <c r="H10" s="45">
        <v>2859</v>
      </c>
      <c r="I10" s="55">
        <v>0.33</v>
      </c>
      <c r="J10" s="32"/>
    </row>
    <row r="11" spans="2:10" ht="24">
      <c r="B11" s="36" t="s">
        <v>56</v>
      </c>
      <c r="C11" s="39" t="s">
        <v>46</v>
      </c>
      <c r="D11" s="39" t="s">
        <v>54</v>
      </c>
      <c r="E11" s="46">
        <v>11313</v>
      </c>
      <c r="F11" s="39" t="s">
        <v>55</v>
      </c>
      <c r="G11" s="45">
        <v>4986</v>
      </c>
      <c r="H11" s="45">
        <v>3356</v>
      </c>
      <c r="I11" s="55">
        <v>0.39</v>
      </c>
      <c r="J11" s="32"/>
    </row>
    <row r="12" spans="2:10" ht="24">
      <c r="B12" s="36" t="s">
        <v>57</v>
      </c>
      <c r="C12" s="39" t="s">
        <v>46</v>
      </c>
      <c r="D12" s="39" t="s">
        <v>58</v>
      </c>
      <c r="E12" s="46">
        <v>20000</v>
      </c>
      <c r="F12" s="39" t="s">
        <v>55</v>
      </c>
      <c r="G12" s="45">
        <v>4064</v>
      </c>
      <c r="H12" s="45">
        <v>3909</v>
      </c>
      <c r="I12" s="55">
        <v>0.45</v>
      </c>
      <c r="J12" s="32"/>
    </row>
    <row r="13" spans="2:10" ht="24">
      <c r="B13" s="36" t="s">
        <v>59</v>
      </c>
      <c r="C13" s="39" t="s">
        <v>46</v>
      </c>
      <c r="D13" s="39" t="s">
        <v>58</v>
      </c>
      <c r="E13" s="46">
        <v>5864</v>
      </c>
      <c r="F13" s="39" t="s">
        <v>55</v>
      </c>
      <c r="G13" s="45">
        <v>1998</v>
      </c>
      <c r="H13" s="45">
        <v>2032</v>
      </c>
      <c r="I13" s="55">
        <v>0.23</v>
      </c>
      <c r="J13" s="32"/>
    </row>
    <row r="14" spans="2:10" ht="24">
      <c r="B14" s="36" t="s">
        <v>60</v>
      </c>
      <c r="C14" s="39" t="s">
        <v>46</v>
      </c>
      <c r="D14" s="39" t="s">
        <v>54</v>
      </c>
      <c r="E14" s="46">
        <v>1000</v>
      </c>
      <c r="F14" s="39" t="s">
        <v>55</v>
      </c>
      <c r="G14" s="45">
        <v>4110</v>
      </c>
      <c r="H14" s="45">
        <v>3929</v>
      </c>
      <c r="I14" s="55">
        <v>0.45</v>
      </c>
      <c r="J14" s="32"/>
    </row>
    <row r="15" spans="2:10">
      <c r="B15" s="36" t="s">
        <v>61</v>
      </c>
      <c r="C15" s="38"/>
      <c r="D15" s="38"/>
      <c r="E15" s="45"/>
      <c r="F15" s="38"/>
      <c r="G15" s="45">
        <v>358448</v>
      </c>
      <c r="H15" s="45">
        <v>417093</v>
      </c>
      <c r="I15" s="55">
        <v>48.1</v>
      </c>
      <c r="J15" s="32"/>
    </row>
    <row r="16" spans="2:10" ht="24">
      <c r="B16" s="36" t="s">
        <v>62</v>
      </c>
      <c r="C16" s="39" t="s">
        <v>61</v>
      </c>
      <c r="D16" s="39" t="s">
        <v>63</v>
      </c>
      <c r="E16" s="46">
        <v>48573</v>
      </c>
      <c r="F16" s="39" t="s">
        <v>52</v>
      </c>
      <c r="G16" s="45">
        <v>1714</v>
      </c>
      <c r="H16" s="45">
        <v>772</v>
      </c>
      <c r="I16" s="55">
        <v>0.09</v>
      </c>
      <c r="J16" s="32"/>
    </row>
    <row r="17" spans="2:10" ht="24">
      <c r="B17" s="36" t="s">
        <v>64</v>
      </c>
      <c r="C17" s="39" t="s">
        <v>61</v>
      </c>
      <c r="D17" s="39" t="s">
        <v>63</v>
      </c>
      <c r="E17" s="46">
        <v>34013</v>
      </c>
      <c r="F17" s="39" t="s">
        <v>52</v>
      </c>
      <c r="G17" s="45">
        <v>266</v>
      </c>
      <c r="H17" s="45">
        <v>432</v>
      </c>
      <c r="I17" s="55">
        <v>0.05</v>
      </c>
      <c r="J17" s="32"/>
    </row>
    <row r="18" spans="2:10" ht="24">
      <c r="B18" s="36" t="s">
        <v>65</v>
      </c>
      <c r="C18" s="39" t="s">
        <v>61</v>
      </c>
      <c r="D18" s="39" t="s">
        <v>63</v>
      </c>
      <c r="E18" s="46">
        <v>87041</v>
      </c>
      <c r="F18" s="39" t="s">
        <v>52</v>
      </c>
      <c r="G18" s="45">
        <v>2797</v>
      </c>
      <c r="H18" s="45">
        <v>2089</v>
      </c>
      <c r="I18" s="55">
        <v>0.24</v>
      </c>
      <c r="J18" s="32"/>
    </row>
    <row r="19" spans="2:10" ht="24">
      <c r="B19" s="36" t="s">
        <v>66</v>
      </c>
      <c r="C19" s="39" t="s">
        <v>61</v>
      </c>
      <c r="D19" s="39" t="s">
        <v>63</v>
      </c>
      <c r="E19" s="46">
        <v>55543</v>
      </c>
      <c r="F19" s="39" t="s">
        <v>52</v>
      </c>
      <c r="G19" s="45">
        <v>2122</v>
      </c>
      <c r="H19" s="45">
        <v>2562</v>
      </c>
      <c r="I19" s="55">
        <v>0.3</v>
      </c>
      <c r="J19" s="32"/>
    </row>
    <row r="20" spans="2:10" ht="24">
      <c r="B20" s="36" t="s">
        <v>67</v>
      </c>
      <c r="C20" s="39" t="s">
        <v>61</v>
      </c>
      <c r="D20" s="39" t="s">
        <v>63</v>
      </c>
      <c r="E20" s="46">
        <v>26856</v>
      </c>
      <c r="F20" s="39" t="s">
        <v>52</v>
      </c>
      <c r="G20" s="45">
        <v>1769</v>
      </c>
      <c r="H20" s="45">
        <v>1378</v>
      </c>
      <c r="I20" s="55">
        <v>0.16</v>
      </c>
      <c r="J20" s="32"/>
    </row>
    <row r="21" spans="2:10" ht="24">
      <c r="B21" s="36" t="s">
        <v>68</v>
      </c>
      <c r="C21" s="39" t="s">
        <v>61</v>
      </c>
      <c r="D21" s="39" t="s">
        <v>63</v>
      </c>
      <c r="E21" s="46">
        <v>31103</v>
      </c>
      <c r="F21" s="39" t="s">
        <v>52</v>
      </c>
      <c r="G21" s="45">
        <v>2506</v>
      </c>
      <c r="H21" s="45">
        <v>11141</v>
      </c>
      <c r="I21" s="55">
        <v>1.28</v>
      </c>
      <c r="J21" s="32"/>
    </row>
    <row r="22" spans="2:10" ht="24">
      <c r="B22" s="36" t="s">
        <v>69</v>
      </c>
      <c r="C22" s="39" t="s">
        <v>61</v>
      </c>
      <c r="D22" s="39" t="s">
        <v>63</v>
      </c>
      <c r="E22" s="46">
        <v>72160</v>
      </c>
      <c r="F22" s="39" t="s">
        <v>52</v>
      </c>
      <c r="G22" s="45">
        <v>10897</v>
      </c>
      <c r="H22" s="45">
        <v>13949</v>
      </c>
      <c r="I22" s="55">
        <v>1.61</v>
      </c>
      <c r="J22" s="32"/>
    </row>
    <row r="23" spans="2:10" ht="24">
      <c r="B23" s="36" t="s">
        <v>70</v>
      </c>
      <c r="C23" s="39" t="s">
        <v>61</v>
      </c>
      <c r="D23" s="39" t="s">
        <v>63</v>
      </c>
      <c r="E23" s="46">
        <v>120339</v>
      </c>
      <c r="F23" s="39" t="s">
        <v>52</v>
      </c>
      <c r="G23" s="45">
        <v>5473</v>
      </c>
      <c r="H23" s="45">
        <v>5331</v>
      </c>
      <c r="I23" s="55">
        <v>0.61</v>
      </c>
      <c r="J23" s="32"/>
    </row>
    <row r="24" spans="2:10" ht="24">
      <c r="B24" s="36" t="s">
        <v>71</v>
      </c>
      <c r="C24" s="39" t="s">
        <v>61</v>
      </c>
      <c r="D24" s="39" t="s">
        <v>63</v>
      </c>
      <c r="E24" s="46">
        <v>121032</v>
      </c>
      <c r="F24" s="39" t="s">
        <v>52</v>
      </c>
      <c r="G24" s="45">
        <v>2701</v>
      </c>
      <c r="H24" s="45">
        <v>2730</v>
      </c>
      <c r="I24" s="55">
        <v>0.31</v>
      </c>
      <c r="J24" s="32"/>
    </row>
    <row r="25" spans="2:10" ht="24">
      <c r="B25" s="36" t="s">
        <v>72</v>
      </c>
      <c r="C25" s="39" t="s">
        <v>61</v>
      </c>
      <c r="D25" s="39" t="s">
        <v>63</v>
      </c>
      <c r="E25" s="46">
        <v>6193</v>
      </c>
      <c r="F25" s="39" t="s">
        <v>52</v>
      </c>
      <c r="G25" s="45">
        <v>694</v>
      </c>
      <c r="H25" s="45">
        <v>159</v>
      </c>
      <c r="I25" s="55">
        <v>0.02</v>
      </c>
      <c r="J25" s="32"/>
    </row>
    <row r="26" spans="2:10" ht="24">
      <c r="B26" s="36" t="s">
        <v>73</v>
      </c>
      <c r="C26" s="39" t="s">
        <v>61</v>
      </c>
      <c r="D26" s="39" t="s">
        <v>63</v>
      </c>
      <c r="E26" s="46">
        <v>76502</v>
      </c>
      <c r="F26" s="39" t="s">
        <v>52</v>
      </c>
      <c r="G26" s="45">
        <v>1384</v>
      </c>
      <c r="H26" s="45">
        <v>1346</v>
      </c>
      <c r="I26" s="55">
        <v>0.16</v>
      </c>
      <c r="J26" s="32"/>
    </row>
    <row r="27" spans="2:10" ht="24">
      <c r="B27" s="36" t="s">
        <v>74</v>
      </c>
      <c r="C27" s="39" t="s">
        <v>61</v>
      </c>
      <c r="D27" s="39" t="s">
        <v>63</v>
      </c>
      <c r="E27" s="46">
        <v>23240</v>
      </c>
      <c r="F27" s="39" t="s">
        <v>52</v>
      </c>
      <c r="G27" s="45">
        <v>1114</v>
      </c>
      <c r="H27" s="45">
        <v>4183</v>
      </c>
      <c r="I27" s="55">
        <v>0.48</v>
      </c>
      <c r="J27" s="32"/>
    </row>
    <row r="28" spans="2:10" ht="24">
      <c r="B28" s="36" t="s">
        <v>75</v>
      </c>
      <c r="C28" s="39" t="s">
        <v>61</v>
      </c>
      <c r="D28" s="39" t="s">
        <v>63</v>
      </c>
      <c r="E28" s="46">
        <v>19224</v>
      </c>
      <c r="F28" s="39" t="s">
        <v>52</v>
      </c>
      <c r="G28" s="45">
        <v>336</v>
      </c>
      <c r="H28" s="45">
        <v>6325</v>
      </c>
      <c r="I28" s="55">
        <v>0.73</v>
      </c>
      <c r="J28" s="32"/>
    </row>
    <row r="29" spans="2:10" ht="24">
      <c r="B29" s="36" t="s">
        <v>76</v>
      </c>
      <c r="C29" s="39" t="s">
        <v>61</v>
      </c>
      <c r="D29" s="39" t="s">
        <v>63</v>
      </c>
      <c r="E29" s="46">
        <v>335782</v>
      </c>
      <c r="F29" s="39" t="s">
        <v>52</v>
      </c>
      <c r="G29" s="45">
        <v>28430</v>
      </c>
      <c r="H29" s="45">
        <v>29844</v>
      </c>
      <c r="I29" s="55">
        <v>3.44</v>
      </c>
      <c r="J29" s="32"/>
    </row>
    <row r="30" spans="2:10" ht="24">
      <c r="B30" s="36" t="s">
        <v>77</v>
      </c>
      <c r="C30" s="39" t="s">
        <v>61</v>
      </c>
      <c r="D30" s="39" t="s">
        <v>63</v>
      </c>
      <c r="E30" s="46">
        <v>99912</v>
      </c>
      <c r="F30" s="39" t="s">
        <v>52</v>
      </c>
      <c r="G30" s="45">
        <v>186</v>
      </c>
      <c r="H30" s="45">
        <v>739</v>
      </c>
      <c r="I30" s="55">
        <v>0.09</v>
      </c>
      <c r="J30" s="32"/>
    </row>
    <row r="31" spans="2:10" ht="24">
      <c r="B31" s="36" t="s">
        <v>78</v>
      </c>
      <c r="C31" s="39" t="s">
        <v>61</v>
      </c>
      <c r="D31" s="39" t="s">
        <v>63</v>
      </c>
      <c r="E31" s="46">
        <v>813</v>
      </c>
      <c r="F31" s="39" t="s">
        <v>52</v>
      </c>
      <c r="G31" s="45">
        <v>7034</v>
      </c>
      <c r="H31" s="45">
        <v>6382</v>
      </c>
      <c r="I31" s="55">
        <v>0.74</v>
      </c>
      <c r="J31" s="32"/>
    </row>
    <row r="32" spans="2:10" ht="24">
      <c r="B32" s="36" t="s">
        <v>79</v>
      </c>
      <c r="C32" s="39" t="s">
        <v>61</v>
      </c>
      <c r="D32" s="39" t="s">
        <v>63</v>
      </c>
      <c r="E32" s="46">
        <v>433315</v>
      </c>
      <c r="F32" s="39" t="s">
        <v>52</v>
      </c>
      <c r="G32" s="45">
        <v>2129</v>
      </c>
      <c r="H32" s="45">
        <v>3843</v>
      </c>
      <c r="I32" s="55">
        <v>0.44</v>
      </c>
      <c r="J32" s="32"/>
    </row>
    <row r="33" spans="2:10" ht="24">
      <c r="B33" s="36" t="s">
        <v>80</v>
      </c>
      <c r="C33" s="39" t="s">
        <v>61</v>
      </c>
      <c r="D33" s="39" t="s">
        <v>63</v>
      </c>
      <c r="E33" s="46">
        <v>122524</v>
      </c>
      <c r="F33" s="39" t="s">
        <v>52</v>
      </c>
      <c r="G33" s="45">
        <v>529</v>
      </c>
      <c r="H33" s="45">
        <v>613</v>
      </c>
      <c r="I33" s="55">
        <v>7.0000000000000007E-2</v>
      </c>
      <c r="J33" s="32"/>
    </row>
    <row r="34" spans="2:10" ht="24">
      <c r="B34" s="36" t="s">
        <v>81</v>
      </c>
      <c r="C34" s="39" t="s">
        <v>61</v>
      </c>
      <c r="D34" s="39" t="s">
        <v>63</v>
      </c>
      <c r="E34" s="46">
        <v>261072</v>
      </c>
      <c r="F34" s="39" t="s">
        <v>52</v>
      </c>
      <c r="G34" s="45">
        <v>12712</v>
      </c>
      <c r="H34" s="45">
        <v>28457</v>
      </c>
      <c r="I34" s="55">
        <v>3.28</v>
      </c>
      <c r="J34" s="32"/>
    </row>
    <row r="35" spans="2:10" ht="24">
      <c r="B35" s="36" t="s">
        <v>82</v>
      </c>
      <c r="C35" s="39" t="s">
        <v>61</v>
      </c>
      <c r="D35" s="39" t="s">
        <v>63</v>
      </c>
      <c r="E35" s="46">
        <v>477632</v>
      </c>
      <c r="F35" s="39" t="s">
        <v>52</v>
      </c>
      <c r="G35" s="45">
        <v>31705</v>
      </c>
      <c r="H35" s="45">
        <v>51656</v>
      </c>
      <c r="I35" s="55">
        <v>5.96</v>
      </c>
      <c r="J35" s="32"/>
    </row>
    <row r="36" spans="2:10" ht="36">
      <c r="B36" s="36" t="s">
        <v>83</v>
      </c>
      <c r="C36" s="39" t="s">
        <v>61</v>
      </c>
      <c r="D36" s="39" t="s">
        <v>63</v>
      </c>
      <c r="E36" s="46">
        <v>613583</v>
      </c>
      <c r="F36" s="39" t="s">
        <v>52</v>
      </c>
      <c r="G36" s="45">
        <v>12548</v>
      </c>
      <c r="H36" s="45">
        <v>24218</v>
      </c>
      <c r="I36" s="55">
        <v>2.79</v>
      </c>
      <c r="J36" s="32"/>
    </row>
    <row r="37" spans="2:10" ht="24">
      <c r="B37" s="36" t="s">
        <v>84</v>
      </c>
      <c r="C37" s="39" t="s">
        <v>61</v>
      </c>
      <c r="D37" s="39" t="s">
        <v>63</v>
      </c>
      <c r="E37" s="46">
        <v>4836</v>
      </c>
      <c r="F37" s="39" t="s">
        <v>52</v>
      </c>
      <c r="G37" s="45">
        <v>2791</v>
      </c>
      <c r="H37" s="45">
        <v>1548</v>
      </c>
      <c r="I37" s="55">
        <v>0.18</v>
      </c>
      <c r="J37" s="32"/>
    </row>
    <row r="38" spans="2:10" ht="24">
      <c r="B38" s="36" t="s">
        <v>85</v>
      </c>
      <c r="C38" s="39" t="s">
        <v>61</v>
      </c>
      <c r="D38" s="39" t="s">
        <v>63</v>
      </c>
      <c r="E38" s="46">
        <v>580244</v>
      </c>
      <c r="F38" s="39" t="s">
        <v>52</v>
      </c>
      <c r="G38" s="45">
        <v>1005</v>
      </c>
      <c r="H38" s="45">
        <v>2344</v>
      </c>
      <c r="I38" s="55">
        <v>0.27</v>
      </c>
      <c r="J38" s="32"/>
    </row>
    <row r="39" spans="2:10" ht="24">
      <c r="B39" s="36" t="s">
        <v>86</v>
      </c>
      <c r="C39" s="39" t="s">
        <v>61</v>
      </c>
      <c r="D39" s="39" t="s">
        <v>63</v>
      </c>
      <c r="E39" s="46">
        <v>104704</v>
      </c>
      <c r="F39" s="39" t="s">
        <v>52</v>
      </c>
      <c r="G39" s="45">
        <v>828</v>
      </c>
      <c r="H39" s="45">
        <v>1047</v>
      </c>
      <c r="I39" s="55">
        <v>0.12</v>
      </c>
      <c r="J39" s="32"/>
    </row>
    <row r="40" spans="2:10" ht="24">
      <c r="B40" s="36" t="s">
        <v>87</v>
      </c>
      <c r="C40" s="39" t="s">
        <v>61</v>
      </c>
      <c r="D40" s="39" t="s">
        <v>63</v>
      </c>
      <c r="E40" s="46">
        <v>373516</v>
      </c>
      <c r="F40" s="39" t="s">
        <v>52</v>
      </c>
      <c r="G40" s="45">
        <v>1657</v>
      </c>
      <c r="H40" s="45">
        <v>1158</v>
      </c>
      <c r="I40" s="55">
        <v>0.13</v>
      </c>
      <c r="J40" s="32"/>
    </row>
    <row r="41" spans="2:10" ht="24">
      <c r="B41" s="36" t="s">
        <v>88</v>
      </c>
      <c r="C41" s="39" t="s">
        <v>61</v>
      </c>
      <c r="D41" s="39" t="s">
        <v>63</v>
      </c>
      <c r="E41" s="46">
        <v>303754</v>
      </c>
      <c r="F41" s="39" t="s">
        <v>52</v>
      </c>
      <c r="G41" s="45">
        <v>2922</v>
      </c>
      <c r="H41" s="45">
        <v>3493</v>
      </c>
      <c r="I41" s="55">
        <v>0.4</v>
      </c>
      <c r="J41" s="32"/>
    </row>
    <row r="42" spans="2:10" ht="24">
      <c r="B42" s="36" t="s">
        <v>89</v>
      </c>
      <c r="C42" s="39" t="s">
        <v>61</v>
      </c>
      <c r="D42" s="39" t="s">
        <v>63</v>
      </c>
      <c r="E42" s="46">
        <v>691706</v>
      </c>
      <c r="F42" s="39" t="s">
        <v>52</v>
      </c>
      <c r="G42" s="45">
        <v>8217</v>
      </c>
      <c r="H42" s="45">
        <v>6848</v>
      </c>
      <c r="I42" s="55">
        <v>0.79</v>
      </c>
      <c r="J42" s="32"/>
    </row>
    <row r="43" spans="2:10" ht="24">
      <c r="B43" s="36" t="s">
        <v>90</v>
      </c>
      <c r="C43" s="39" t="s">
        <v>61</v>
      </c>
      <c r="D43" s="39" t="s">
        <v>63</v>
      </c>
      <c r="E43" s="46">
        <v>125000</v>
      </c>
      <c r="F43" s="39" t="s">
        <v>52</v>
      </c>
      <c r="G43" s="45">
        <v>1555</v>
      </c>
      <c r="H43" s="45">
        <v>1737</v>
      </c>
      <c r="I43" s="55">
        <v>0.2</v>
      </c>
      <c r="J43" s="32"/>
    </row>
    <row r="44" spans="2:10" ht="24">
      <c r="B44" s="36" t="s">
        <v>91</v>
      </c>
      <c r="C44" s="39" t="s">
        <v>61</v>
      </c>
      <c r="D44" s="39" t="s">
        <v>63</v>
      </c>
      <c r="E44" s="46">
        <v>741562</v>
      </c>
      <c r="F44" s="39" t="s">
        <v>52</v>
      </c>
      <c r="G44" s="45">
        <v>8395</v>
      </c>
      <c r="H44" s="45">
        <v>7416</v>
      </c>
      <c r="I44" s="55">
        <v>0.86</v>
      </c>
      <c r="J44" s="32"/>
    </row>
    <row r="45" spans="2:10" ht="24">
      <c r="B45" s="36" t="s">
        <v>92</v>
      </c>
      <c r="C45" s="39" t="s">
        <v>61</v>
      </c>
      <c r="D45" s="39" t="s">
        <v>63</v>
      </c>
      <c r="E45" s="46">
        <v>620436</v>
      </c>
      <c r="F45" s="39" t="s">
        <v>52</v>
      </c>
      <c r="G45" s="45">
        <v>3161</v>
      </c>
      <c r="H45" s="45">
        <v>1315</v>
      </c>
      <c r="I45" s="55">
        <v>0.15</v>
      </c>
      <c r="J45" s="32"/>
    </row>
    <row r="46" spans="2:10" ht="24">
      <c r="B46" s="36" t="s">
        <v>93</v>
      </c>
      <c r="C46" s="39" t="s">
        <v>61</v>
      </c>
      <c r="D46" s="39" t="s">
        <v>63</v>
      </c>
      <c r="E46" s="46">
        <v>50635</v>
      </c>
      <c r="F46" s="39" t="s">
        <v>52</v>
      </c>
      <c r="G46" s="45">
        <v>1655</v>
      </c>
      <c r="H46" s="45">
        <v>1023</v>
      </c>
      <c r="I46" s="55">
        <v>0.12</v>
      </c>
      <c r="J46" s="32"/>
    </row>
    <row r="47" spans="2:10" ht="24">
      <c r="B47" s="36" t="s">
        <v>94</v>
      </c>
      <c r="C47" s="39" t="s">
        <v>61</v>
      </c>
      <c r="D47" s="39" t="s">
        <v>63</v>
      </c>
      <c r="E47" s="46">
        <v>56683</v>
      </c>
      <c r="F47" s="39" t="s">
        <v>52</v>
      </c>
      <c r="G47" s="45">
        <v>516</v>
      </c>
      <c r="H47" s="45">
        <v>223</v>
      </c>
      <c r="I47" s="55">
        <v>0.03</v>
      </c>
      <c r="J47" s="32"/>
    </row>
    <row r="48" spans="2:10" ht="24">
      <c r="B48" s="36" t="s">
        <v>95</v>
      </c>
      <c r="C48" s="39" t="s">
        <v>61</v>
      </c>
      <c r="D48" s="39" t="s">
        <v>63</v>
      </c>
      <c r="E48" s="46">
        <v>25572</v>
      </c>
      <c r="F48" s="39" t="s">
        <v>52</v>
      </c>
      <c r="G48" s="45">
        <v>2883</v>
      </c>
      <c r="H48" s="45">
        <v>3887</v>
      </c>
      <c r="I48" s="55">
        <v>0.45</v>
      </c>
      <c r="J48" s="32"/>
    </row>
    <row r="49" spans="2:10" ht="24">
      <c r="B49" s="36" t="s">
        <v>96</v>
      </c>
      <c r="C49" s="39" t="s">
        <v>61</v>
      </c>
      <c r="D49" s="39" t="s">
        <v>63</v>
      </c>
      <c r="E49" s="46">
        <v>70923</v>
      </c>
      <c r="F49" s="39" t="s">
        <v>97</v>
      </c>
      <c r="G49" s="45">
        <v>3245</v>
      </c>
      <c r="H49" s="45">
        <v>3472</v>
      </c>
      <c r="I49" s="55">
        <v>0.4</v>
      </c>
      <c r="J49" s="32"/>
    </row>
    <row r="50" spans="2:10" ht="24">
      <c r="B50" s="36" t="s">
        <v>98</v>
      </c>
      <c r="C50" s="39" t="s">
        <v>61</v>
      </c>
      <c r="D50" s="39" t="s">
        <v>63</v>
      </c>
      <c r="E50" s="46">
        <v>51909</v>
      </c>
      <c r="F50" s="39" t="s">
        <v>52</v>
      </c>
      <c r="G50" s="45">
        <v>3502</v>
      </c>
      <c r="H50" s="45">
        <v>4682</v>
      </c>
      <c r="I50" s="55">
        <v>0.54</v>
      </c>
      <c r="J50" s="32"/>
    </row>
    <row r="51" spans="2:10" ht="24">
      <c r="B51" s="36" t="s">
        <v>99</v>
      </c>
      <c r="C51" s="39" t="s">
        <v>61</v>
      </c>
      <c r="D51" s="39" t="s">
        <v>63</v>
      </c>
      <c r="E51" s="46">
        <v>544981</v>
      </c>
      <c r="F51" s="39" t="s">
        <v>52</v>
      </c>
      <c r="G51" s="45">
        <v>18473</v>
      </c>
      <c r="H51" s="45">
        <v>23925</v>
      </c>
      <c r="I51" s="55">
        <v>2.76</v>
      </c>
      <c r="J51" s="32"/>
    </row>
    <row r="52" spans="2:10" ht="24">
      <c r="B52" s="36" t="s">
        <v>100</v>
      </c>
      <c r="C52" s="39" t="s">
        <v>61</v>
      </c>
      <c r="D52" s="39" t="s">
        <v>63</v>
      </c>
      <c r="E52" s="46">
        <v>206211</v>
      </c>
      <c r="F52" s="39" t="s">
        <v>52</v>
      </c>
      <c r="G52" s="45">
        <v>432</v>
      </c>
      <c r="H52" s="45">
        <v>452</v>
      </c>
      <c r="I52" s="55">
        <v>0.05</v>
      </c>
      <c r="J52" s="32"/>
    </row>
    <row r="53" spans="2:10" ht="24">
      <c r="B53" s="36" t="s">
        <v>101</v>
      </c>
      <c r="C53" s="39" t="s">
        <v>61</v>
      </c>
      <c r="D53" s="39" t="s">
        <v>63</v>
      </c>
      <c r="E53" s="46">
        <v>6424</v>
      </c>
      <c r="F53" s="39" t="s">
        <v>52</v>
      </c>
      <c r="G53" s="45">
        <v>359</v>
      </c>
      <c r="H53" s="45">
        <v>405</v>
      </c>
      <c r="I53" s="55">
        <v>0.05</v>
      </c>
      <c r="J53" s="32"/>
    </row>
    <row r="54" spans="2:10" ht="24">
      <c r="B54" s="36" t="s">
        <v>102</v>
      </c>
      <c r="C54" s="39" t="s">
        <v>61</v>
      </c>
      <c r="D54" s="39" t="s">
        <v>63</v>
      </c>
      <c r="E54" s="46">
        <v>92641</v>
      </c>
      <c r="F54" s="39" t="s">
        <v>52</v>
      </c>
      <c r="G54" s="45">
        <v>610</v>
      </c>
      <c r="H54" s="45">
        <v>458</v>
      </c>
      <c r="I54" s="55">
        <v>0.05</v>
      </c>
      <c r="J54" s="32"/>
    </row>
    <row r="55" spans="2:10" ht="24">
      <c r="B55" s="36" t="s">
        <v>103</v>
      </c>
      <c r="C55" s="39" t="s">
        <v>61</v>
      </c>
      <c r="D55" s="39" t="s">
        <v>63</v>
      </c>
      <c r="E55" s="46">
        <v>36260</v>
      </c>
      <c r="F55" s="39" t="s">
        <v>52</v>
      </c>
      <c r="G55" s="45">
        <v>4887</v>
      </c>
      <c r="H55" s="45">
        <v>4163</v>
      </c>
      <c r="I55" s="55">
        <v>0.48</v>
      </c>
      <c r="J55" s="32"/>
    </row>
    <row r="56" spans="2:10" ht="24">
      <c r="B56" s="36" t="s">
        <v>104</v>
      </c>
      <c r="C56" s="39" t="s">
        <v>61</v>
      </c>
      <c r="D56" s="39" t="s">
        <v>63</v>
      </c>
      <c r="E56" s="46">
        <v>60000</v>
      </c>
      <c r="F56" s="39" t="s">
        <v>52</v>
      </c>
      <c r="G56" s="45">
        <v>2044</v>
      </c>
      <c r="H56" s="45">
        <v>1728</v>
      </c>
      <c r="I56" s="55">
        <v>0.2</v>
      </c>
      <c r="J56" s="32"/>
    </row>
    <row r="57" spans="2:10" ht="24">
      <c r="B57" s="36" t="s">
        <v>105</v>
      </c>
      <c r="C57" s="39" t="s">
        <v>61</v>
      </c>
      <c r="D57" s="39" t="s">
        <v>63</v>
      </c>
      <c r="E57" s="46">
        <v>46305</v>
      </c>
      <c r="F57" s="39" t="s">
        <v>52</v>
      </c>
      <c r="G57" s="45">
        <v>6059</v>
      </c>
      <c r="H57" s="45">
        <v>7256</v>
      </c>
      <c r="I57" s="55">
        <v>0.84</v>
      </c>
      <c r="J57" s="32"/>
    </row>
    <row r="58" spans="2:10" ht="24">
      <c r="B58" s="36" t="s">
        <v>106</v>
      </c>
      <c r="C58" s="39" t="s">
        <v>61</v>
      </c>
      <c r="D58" s="39" t="s">
        <v>63</v>
      </c>
      <c r="E58" s="46">
        <v>109183</v>
      </c>
      <c r="F58" s="39" t="s">
        <v>52</v>
      </c>
      <c r="G58" s="45">
        <v>7032</v>
      </c>
      <c r="H58" s="45">
        <v>3404</v>
      </c>
      <c r="I58" s="55">
        <v>0.39</v>
      </c>
      <c r="J58" s="32"/>
    </row>
    <row r="59" spans="2:10" ht="24">
      <c r="B59" s="36" t="s">
        <v>107</v>
      </c>
      <c r="C59" s="39" t="s">
        <v>61</v>
      </c>
      <c r="D59" s="39" t="s">
        <v>63</v>
      </c>
      <c r="E59" s="46">
        <v>147445</v>
      </c>
      <c r="F59" s="39" t="s">
        <v>52</v>
      </c>
      <c r="G59" s="45">
        <v>12473</v>
      </c>
      <c r="H59" s="45">
        <v>9917</v>
      </c>
      <c r="I59" s="55">
        <v>1.1399999999999999</v>
      </c>
      <c r="J59" s="32"/>
    </row>
    <row r="60" spans="2:10" ht="24">
      <c r="B60" s="36" t="s">
        <v>108</v>
      </c>
      <c r="C60" s="39" t="s">
        <v>61</v>
      </c>
      <c r="D60" s="39" t="s">
        <v>109</v>
      </c>
      <c r="E60" s="46">
        <v>87039</v>
      </c>
      <c r="F60" s="39" t="s">
        <v>110</v>
      </c>
      <c r="G60" s="45">
        <v>12940</v>
      </c>
      <c r="H60" s="45">
        <v>10872</v>
      </c>
      <c r="I60" s="55">
        <v>1.25</v>
      </c>
      <c r="J60" s="32"/>
    </row>
    <row r="61" spans="2:10" ht="24">
      <c r="B61" s="36" t="s">
        <v>111</v>
      </c>
      <c r="C61" s="39" t="s">
        <v>61</v>
      </c>
      <c r="D61" s="39" t="s">
        <v>63</v>
      </c>
      <c r="E61" s="46">
        <v>137581</v>
      </c>
      <c r="F61" s="39" t="s">
        <v>52</v>
      </c>
      <c r="G61" s="45">
        <v>7030</v>
      </c>
      <c r="H61" s="45">
        <v>20032</v>
      </c>
      <c r="I61" s="55">
        <v>2.31</v>
      </c>
      <c r="J61" s="32"/>
    </row>
    <row r="62" spans="2:10" ht="24">
      <c r="B62" s="36" t="s">
        <v>112</v>
      </c>
      <c r="C62" s="39" t="s">
        <v>61</v>
      </c>
      <c r="D62" s="39" t="s">
        <v>63</v>
      </c>
      <c r="E62" s="46">
        <v>18073</v>
      </c>
      <c r="F62" s="39" t="s">
        <v>52</v>
      </c>
      <c r="G62" s="45">
        <v>2352</v>
      </c>
      <c r="H62" s="45">
        <v>3777</v>
      </c>
      <c r="I62" s="55">
        <v>0.44</v>
      </c>
      <c r="J62" s="32"/>
    </row>
    <row r="63" spans="2:10" ht="24">
      <c r="B63" s="36" t="s">
        <v>113</v>
      </c>
      <c r="C63" s="39" t="s">
        <v>61</v>
      </c>
      <c r="D63" s="39" t="s">
        <v>63</v>
      </c>
      <c r="E63" s="46">
        <v>274953</v>
      </c>
      <c r="F63" s="39" t="s">
        <v>52</v>
      </c>
      <c r="G63" s="45">
        <v>15004</v>
      </c>
      <c r="H63" s="45">
        <v>14614</v>
      </c>
      <c r="I63" s="55">
        <v>1.69</v>
      </c>
      <c r="J63" s="32"/>
    </row>
    <row r="64" spans="2:10" ht="24">
      <c r="B64" s="36" t="s">
        <v>114</v>
      </c>
      <c r="C64" s="39" t="s">
        <v>61</v>
      </c>
      <c r="D64" s="39" t="s">
        <v>63</v>
      </c>
      <c r="E64" s="46">
        <v>3173</v>
      </c>
      <c r="F64" s="39" t="s">
        <v>52</v>
      </c>
      <c r="G64" s="45">
        <v>3072</v>
      </c>
      <c r="H64" s="45">
        <v>2646</v>
      </c>
      <c r="I64" s="55">
        <v>0.31</v>
      </c>
      <c r="J64" s="32"/>
    </row>
    <row r="65" spans="2:10" ht="24">
      <c r="B65" s="36" t="s">
        <v>115</v>
      </c>
      <c r="C65" s="39" t="s">
        <v>61</v>
      </c>
      <c r="D65" s="39" t="s">
        <v>63</v>
      </c>
      <c r="E65" s="46">
        <v>250382</v>
      </c>
      <c r="F65" s="39" t="s">
        <v>52</v>
      </c>
      <c r="G65" s="45">
        <v>5723</v>
      </c>
      <c r="H65" s="45">
        <v>1878</v>
      </c>
      <c r="I65" s="55">
        <v>0.22</v>
      </c>
      <c r="J65" s="32"/>
    </row>
    <row r="66" spans="2:10" ht="24">
      <c r="B66" s="36" t="s">
        <v>116</v>
      </c>
      <c r="C66" s="39" t="s">
        <v>61</v>
      </c>
      <c r="D66" s="39" t="s">
        <v>63</v>
      </c>
      <c r="E66" s="46">
        <v>14</v>
      </c>
      <c r="F66" s="39" t="s">
        <v>52</v>
      </c>
      <c r="G66" s="45">
        <v>1</v>
      </c>
      <c r="H66" s="45">
        <v>1</v>
      </c>
      <c r="I66" s="55">
        <v>0</v>
      </c>
      <c r="J66" s="32"/>
    </row>
    <row r="67" spans="2:10" ht="24">
      <c r="B67" s="36" t="s">
        <v>117</v>
      </c>
      <c r="C67" s="39" t="s">
        <v>61</v>
      </c>
      <c r="D67" s="39" t="s">
        <v>63</v>
      </c>
      <c r="E67" s="46">
        <v>63737</v>
      </c>
      <c r="F67" s="39" t="s">
        <v>52</v>
      </c>
      <c r="G67" s="45">
        <v>2525</v>
      </c>
      <c r="H67" s="45">
        <v>1450</v>
      </c>
      <c r="I67" s="55">
        <v>0.17</v>
      </c>
      <c r="J67" s="32"/>
    </row>
    <row r="68" spans="2:10" ht="24">
      <c r="B68" s="36" t="s">
        <v>118</v>
      </c>
      <c r="C68" s="39" t="s">
        <v>61</v>
      </c>
      <c r="D68" s="39" t="s">
        <v>63</v>
      </c>
      <c r="E68" s="46">
        <v>160475</v>
      </c>
      <c r="F68" s="39" t="s">
        <v>52</v>
      </c>
      <c r="G68" s="45">
        <v>888</v>
      </c>
      <c r="H68" s="45">
        <v>674</v>
      </c>
      <c r="I68" s="55">
        <v>0.08</v>
      </c>
      <c r="J68" s="32"/>
    </row>
    <row r="69" spans="2:10" ht="24">
      <c r="B69" s="36" t="s">
        <v>119</v>
      </c>
      <c r="C69" s="39" t="s">
        <v>61</v>
      </c>
      <c r="D69" s="39" t="s">
        <v>63</v>
      </c>
      <c r="E69" s="46">
        <v>2629</v>
      </c>
      <c r="F69" s="39" t="s">
        <v>52</v>
      </c>
      <c r="G69" s="45">
        <v>413</v>
      </c>
      <c r="H69" s="45">
        <v>643</v>
      </c>
      <c r="I69" s="55">
        <v>7.0000000000000007E-2</v>
      </c>
      <c r="J69" s="32"/>
    </row>
    <row r="70" spans="2:10" ht="24">
      <c r="B70" s="36" t="s">
        <v>120</v>
      </c>
      <c r="C70" s="39" t="s">
        <v>61</v>
      </c>
      <c r="D70" s="39" t="s">
        <v>63</v>
      </c>
      <c r="E70" s="46">
        <v>287459</v>
      </c>
      <c r="F70" s="39" t="s">
        <v>52</v>
      </c>
      <c r="G70" s="45">
        <v>1583</v>
      </c>
      <c r="H70" s="45">
        <v>1552</v>
      </c>
      <c r="I70" s="55">
        <v>0.18</v>
      </c>
      <c r="J70" s="32"/>
    </row>
    <row r="71" spans="2:10" ht="36">
      <c r="B71" s="36" t="s">
        <v>121</v>
      </c>
      <c r="C71" s="39" t="s">
        <v>61</v>
      </c>
      <c r="D71" s="39" t="s">
        <v>122</v>
      </c>
      <c r="E71" s="46">
        <v>133507</v>
      </c>
      <c r="F71" s="39" t="s">
        <v>123</v>
      </c>
      <c r="G71" s="45">
        <v>8833</v>
      </c>
      <c r="H71" s="45">
        <v>5936</v>
      </c>
      <c r="I71" s="55">
        <v>0.68</v>
      </c>
      <c r="J71" s="32"/>
    </row>
    <row r="72" spans="2:10" ht="24">
      <c r="B72" s="36" t="s">
        <v>124</v>
      </c>
      <c r="C72" s="39" t="s">
        <v>61</v>
      </c>
      <c r="D72" s="39" t="s">
        <v>63</v>
      </c>
      <c r="E72" s="46">
        <v>358340</v>
      </c>
      <c r="F72" s="39" t="s">
        <v>52</v>
      </c>
      <c r="G72" s="45">
        <v>703</v>
      </c>
      <c r="H72" s="45">
        <v>878</v>
      </c>
      <c r="I72" s="55">
        <v>0.1</v>
      </c>
      <c r="J72" s="32"/>
    </row>
    <row r="73" spans="2:10" ht="24">
      <c r="B73" s="36" t="s">
        <v>125</v>
      </c>
      <c r="C73" s="39" t="s">
        <v>61</v>
      </c>
      <c r="D73" s="39" t="s">
        <v>63</v>
      </c>
      <c r="E73" s="46">
        <v>680419</v>
      </c>
      <c r="F73" s="39" t="s">
        <v>52</v>
      </c>
      <c r="G73" s="45">
        <v>2180</v>
      </c>
      <c r="H73" s="45">
        <v>816</v>
      </c>
      <c r="I73" s="55">
        <v>0.09</v>
      </c>
      <c r="J73" s="32"/>
    </row>
    <row r="74" spans="2:10" ht="24">
      <c r="B74" s="36" t="s">
        <v>126</v>
      </c>
      <c r="C74" s="39" t="s">
        <v>61</v>
      </c>
      <c r="D74" s="39" t="s">
        <v>63</v>
      </c>
      <c r="E74" s="46">
        <v>25296</v>
      </c>
      <c r="F74" s="39" t="s">
        <v>52</v>
      </c>
      <c r="G74" s="45">
        <v>394</v>
      </c>
      <c r="H74" s="45">
        <v>376</v>
      </c>
      <c r="I74" s="55">
        <v>0.04</v>
      </c>
      <c r="J74" s="32"/>
    </row>
    <row r="75" spans="2:10" ht="24">
      <c r="B75" s="36" t="s">
        <v>127</v>
      </c>
      <c r="C75" s="39" t="s">
        <v>61</v>
      </c>
      <c r="D75" s="39" t="s">
        <v>63</v>
      </c>
      <c r="E75" s="46">
        <v>121104</v>
      </c>
      <c r="F75" s="39" t="s">
        <v>52</v>
      </c>
      <c r="G75" s="45">
        <v>6789</v>
      </c>
      <c r="H75" s="45">
        <v>2919</v>
      </c>
      <c r="I75" s="55">
        <v>0.34</v>
      </c>
      <c r="J75" s="32"/>
    </row>
    <row r="76" spans="2:10" ht="24">
      <c r="B76" s="36" t="s">
        <v>128</v>
      </c>
      <c r="C76" s="39" t="s">
        <v>61</v>
      </c>
      <c r="D76" s="39" t="s">
        <v>63</v>
      </c>
      <c r="E76" s="46">
        <v>68426</v>
      </c>
      <c r="F76" s="39" t="s">
        <v>52</v>
      </c>
      <c r="G76" s="45">
        <v>565</v>
      </c>
      <c r="H76" s="45">
        <v>676</v>
      </c>
      <c r="I76" s="55">
        <v>0.08</v>
      </c>
      <c r="J76" s="32"/>
    </row>
    <row r="77" spans="2:10" ht="24">
      <c r="B77" s="36" t="s">
        <v>129</v>
      </c>
      <c r="C77" s="39" t="s">
        <v>61</v>
      </c>
      <c r="D77" s="39" t="s">
        <v>63</v>
      </c>
      <c r="E77" s="46">
        <v>100000</v>
      </c>
      <c r="F77" s="39" t="s">
        <v>52</v>
      </c>
      <c r="G77" s="45">
        <v>1726</v>
      </c>
      <c r="H77" s="45">
        <v>1080</v>
      </c>
      <c r="I77" s="55">
        <v>0.12</v>
      </c>
      <c r="J77" s="32"/>
    </row>
    <row r="78" spans="2:10" ht="24">
      <c r="B78" s="36" t="s">
        <v>130</v>
      </c>
      <c r="C78" s="39" t="s">
        <v>61</v>
      </c>
      <c r="D78" s="39" t="s">
        <v>63</v>
      </c>
      <c r="E78" s="46">
        <v>142255</v>
      </c>
      <c r="F78" s="39" t="s">
        <v>52</v>
      </c>
      <c r="G78" s="45">
        <v>5602</v>
      </c>
      <c r="H78" s="45">
        <v>3606</v>
      </c>
      <c r="I78" s="55">
        <v>0.42</v>
      </c>
      <c r="J78" s="32"/>
    </row>
    <row r="79" spans="2:10" ht="24">
      <c r="B79" s="36" t="s">
        <v>131</v>
      </c>
      <c r="C79" s="39" t="s">
        <v>61</v>
      </c>
      <c r="D79" s="39" t="s">
        <v>63</v>
      </c>
      <c r="E79" s="46">
        <v>108144</v>
      </c>
      <c r="F79" s="39" t="s">
        <v>52</v>
      </c>
      <c r="G79" s="45">
        <v>4449</v>
      </c>
      <c r="H79" s="45">
        <v>1390</v>
      </c>
      <c r="I79" s="55">
        <v>0.16</v>
      </c>
      <c r="J79" s="32"/>
    </row>
    <row r="80" spans="2:10" ht="24">
      <c r="B80" s="36" t="s">
        <v>132</v>
      </c>
      <c r="C80" s="39" t="s">
        <v>61</v>
      </c>
      <c r="D80" s="39" t="s">
        <v>63</v>
      </c>
      <c r="E80" s="46">
        <v>72000</v>
      </c>
      <c r="F80" s="39" t="s">
        <v>52</v>
      </c>
      <c r="G80" s="45">
        <v>576</v>
      </c>
      <c r="H80" s="45">
        <v>313</v>
      </c>
      <c r="I80" s="55">
        <v>0.04</v>
      </c>
      <c r="J80" s="32"/>
    </row>
    <row r="81" spans="2:10" ht="24">
      <c r="B81" s="36" t="s">
        <v>133</v>
      </c>
      <c r="C81" s="39" t="s">
        <v>61</v>
      </c>
      <c r="D81" s="39" t="s">
        <v>63</v>
      </c>
      <c r="E81" s="46">
        <v>50614</v>
      </c>
      <c r="F81" s="39" t="s">
        <v>52</v>
      </c>
      <c r="G81" s="45">
        <v>1771</v>
      </c>
      <c r="H81" s="45">
        <v>2159</v>
      </c>
      <c r="I81" s="55">
        <v>0.25</v>
      </c>
      <c r="J81" s="32"/>
    </row>
    <row r="82" spans="2:10" ht="24">
      <c r="B82" s="36" t="s">
        <v>134</v>
      </c>
      <c r="C82" s="39" t="s">
        <v>61</v>
      </c>
      <c r="D82" s="39" t="s">
        <v>63</v>
      </c>
      <c r="E82" s="46">
        <v>36442</v>
      </c>
      <c r="F82" s="39" t="s">
        <v>52</v>
      </c>
      <c r="G82" s="45">
        <v>1647</v>
      </c>
      <c r="H82" s="45">
        <v>1924</v>
      </c>
      <c r="I82" s="55">
        <v>0.22</v>
      </c>
      <c r="J82" s="32"/>
    </row>
    <row r="83" spans="2:10" ht="24">
      <c r="B83" s="36" t="s">
        <v>135</v>
      </c>
      <c r="C83" s="39" t="s">
        <v>61</v>
      </c>
      <c r="D83" s="39" t="s">
        <v>63</v>
      </c>
      <c r="E83" s="46">
        <v>143757</v>
      </c>
      <c r="F83" s="39" t="s">
        <v>52</v>
      </c>
      <c r="G83" s="45">
        <v>916</v>
      </c>
      <c r="H83" s="45">
        <v>250</v>
      </c>
      <c r="I83" s="55">
        <v>0.03</v>
      </c>
      <c r="J83" s="32"/>
    </row>
    <row r="84" spans="2:10" ht="24">
      <c r="B84" s="36" t="s">
        <v>136</v>
      </c>
      <c r="C84" s="39" t="s">
        <v>61</v>
      </c>
      <c r="D84" s="39" t="s">
        <v>63</v>
      </c>
      <c r="E84" s="46">
        <v>891344</v>
      </c>
      <c r="F84" s="39" t="s">
        <v>52</v>
      </c>
      <c r="G84" s="45">
        <v>2955</v>
      </c>
      <c r="H84" s="45">
        <v>1159</v>
      </c>
      <c r="I84" s="55">
        <v>0.13</v>
      </c>
      <c r="J84" s="32"/>
    </row>
    <row r="85" spans="2:10" ht="24">
      <c r="B85" s="36" t="s">
        <v>137</v>
      </c>
      <c r="C85" s="39" t="s">
        <v>61</v>
      </c>
      <c r="D85" s="39" t="s">
        <v>138</v>
      </c>
      <c r="E85" s="46">
        <v>12134</v>
      </c>
      <c r="F85" s="39" t="s">
        <v>139</v>
      </c>
      <c r="G85" s="45">
        <v>4175</v>
      </c>
      <c r="H85" s="45">
        <v>4026</v>
      </c>
      <c r="I85" s="55">
        <v>0.46</v>
      </c>
      <c r="J85" s="32"/>
    </row>
    <row r="86" spans="2:10" ht="24">
      <c r="B86" s="36" t="s">
        <v>140</v>
      </c>
      <c r="C86" s="39" t="s">
        <v>61</v>
      </c>
      <c r="D86" s="39" t="s">
        <v>63</v>
      </c>
      <c r="E86" s="46">
        <v>499970</v>
      </c>
      <c r="F86" s="39" t="s">
        <v>52</v>
      </c>
      <c r="G86" s="45">
        <v>1933</v>
      </c>
      <c r="H86" s="45">
        <v>1600</v>
      </c>
      <c r="I86" s="55">
        <v>0.18</v>
      </c>
      <c r="J86" s="32"/>
    </row>
    <row r="87" spans="2:10" ht="24">
      <c r="B87" s="36" t="s">
        <v>141</v>
      </c>
      <c r="C87" s="39" t="s">
        <v>61</v>
      </c>
      <c r="D87" s="39" t="s">
        <v>63</v>
      </c>
      <c r="E87" s="46">
        <v>24999</v>
      </c>
      <c r="F87" s="39" t="s">
        <v>52</v>
      </c>
      <c r="G87" s="45">
        <v>775</v>
      </c>
      <c r="H87" s="45">
        <v>181</v>
      </c>
      <c r="I87" s="55">
        <v>0.02</v>
      </c>
      <c r="J87" s="32"/>
    </row>
    <row r="88" spans="2:10" ht="24">
      <c r="B88" s="36" t="s">
        <v>142</v>
      </c>
      <c r="C88" s="39" t="s">
        <v>61</v>
      </c>
      <c r="D88" s="39" t="s">
        <v>143</v>
      </c>
      <c r="E88" s="46">
        <v>8210911</v>
      </c>
      <c r="F88" s="39" t="s">
        <v>144</v>
      </c>
      <c r="G88" s="45">
        <v>2106</v>
      </c>
      <c r="H88" s="45">
        <v>2266</v>
      </c>
      <c r="I88" s="55">
        <v>0.26</v>
      </c>
      <c r="J88" s="32"/>
    </row>
    <row r="89" spans="2:10" ht="24">
      <c r="B89" s="36" t="s">
        <v>145</v>
      </c>
      <c r="C89" s="39" t="s">
        <v>61</v>
      </c>
      <c r="D89" s="39" t="s">
        <v>63</v>
      </c>
      <c r="E89" s="46">
        <v>107513</v>
      </c>
      <c r="F89" s="39" t="s">
        <v>52</v>
      </c>
      <c r="G89" s="45">
        <v>6613</v>
      </c>
      <c r="H89" s="45">
        <v>10305</v>
      </c>
      <c r="I89" s="55">
        <v>1.19</v>
      </c>
      <c r="J89" s="32"/>
    </row>
    <row r="90" spans="2:10" ht="24">
      <c r="B90" s="36" t="s">
        <v>146</v>
      </c>
      <c r="C90" s="39" t="s">
        <v>61</v>
      </c>
      <c r="D90" s="39" t="s">
        <v>63</v>
      </c>
      <c r="E90" s="46">
        <v>370336</v>
      </c>
      <c r="F90" s="39" t="s">
        <v>97</v>
      </c>
      <c r="G90" s="45">
        <v>8286</v>
      </c>
      <c r="H90" s="45">
        <v>7703</v>
      </c>
      <c r="I90" s="55">
        <v>0.89</v>
      </c>
      <c r="J90" s="32"/>
    </row>
    <row r="91" spans="2:10" ht="24">
      <c r="B91" s="36" t="s">
        <v>147</v>
      </c>
      <c r="C91" s="39" t="s">
        <v>61</v>
      </c>
      <c r="D91" s="39" t="s">
        <v>148</v>
      </c>
      <c r="E91" s="46">
        <v>42500</v>
      </c>
      <c r="F91" s="39" t="s">
        <v>149</v>
      </c>
      <c r="G91" s="45">
        <v>1689</v>
      </c>
      <c r="H91" s="45">
        <v>1752</v>
      </c>
      <c r="I91" s="55">
        <v>0.2</v>
      </c>
      <c r="J91" s="32"/>
    </row>
    <row r="92" spans="2:10" ht="24">
      <c r="B92" s="36" t="s">
        <v>150</v>
      </c>
      <c r="C92" s="39" t="s">
        <v>61</v>
      </c>
      <c r="D92" s="39" t="s">
        <v>151</v>
      </c>
      <c r="E92" s="46">
        <v>77213</v>
      </c>
      <c r="F92" s="39" t="s">
        <v>152</v>
      </c>
      <c r="G92" s="45">
        <v>11588</v>
      </c>
      <c r="H92" s="45">
        <v>10941</v>
      </c>
      <c r="I92" s="55">
        <v>1.26</v>
      </c>
      <c r="J92" s="32"/>
    </row>
    <row r="93" spans="2:10" ht="24">
      <c r="B93" s="36" t="s">
        <v>153</v>
      </c>
      <c r="C93" s="39" t="s">
        <v>61</v>
      </c>
      <c r="D93" s="39" t="s">
        <v>63</v>
      </c>
      <c r="E93" s="46">
        <v>5776</v>
      </c>
      <c r="F93" s="39" t="s">
        <v>52</v>
      </c>
      <c r="G93" s="45">
        <v>1901</v>
      </c>
      <c r="H93" s="45">
        <v>1409</v>
      </c>
      <c r="I93" s="55">
        <v>0.16</v>
      </c>
      <c r="J93" s="32"/>
    </row>
    <row r="94" spans="2:10" ht="24">
      <c r="B94" s="36" t="s">
        <v>154</v>
      </c>
      <c r="C94" s="39" t="s">
        <v>61</v>
      </c>
      <c r="D94" s="39" t="s">
        <v>63</v>
      </c>
      <c r="E94" s="46">
        <v>311085</v>
      </c>
      <c r="F94" s="39" t="s">
        <v>52</v>
      </c>
      <c r="G94" s="45">
        <v>614</v>
      </c>
      <c r="H94" s="45">
        <v>1011</v>
      </c>
      <c r="I94" s="55">
        <v>0.12</v>
      </c>
      <c r="J94" s="32"/>
    </row>
    <row r="95" spans="2:10" ht="24">
      <c r="B95" s="36" t="s">
        <v>155</v>
      </c>
      <c r="C95" s="39" t="s">
        <v>61</v>
      </c>
      <c r="D95" s="39" t="s">
        <v>156</v>
      </c>
      <c r="E95" s="46">
        <v>13952</v>
      </c>
      <c r="F95" s="39" t="s">
        <v>157</v>
      </c>
      <c r="G95" s="45">
        <v>4384</v>
      </c>
      <c r="H95" s="45">
        <v>4228</v>
      </c>
      <c r="I95" s="55">
        <v>0.49</v>
      </c>
      <c r="J95" s="32"/>
    </row>
    <row r="96" spans="2:10">
      <c r="B96" s="36" t="s">
        <v>158</v>
      </c>
      <c r="C96" s="38"/>
      <c r="D96" s="38"/>
      <c r="E96" s="45"/>
      <c r="F96" s="38"/>
      <c r="G96" s="45">
        <v>8981</v>
      </c>
      <c r="H96" s="45">
        <v>5602</v>
      </c>
      <c r="I96" s="55">
        <v>0.65</v>
      </c>
      <c r="J96" s="32"/>
    </row>
    <row r="97" spans="2:17" ht="24">
      <c r="B97" s="36" t="s">
        <v>159</v>
      </c>
      <c r="C97" s="39" t="s">
        <v>158</v>
      </c>
      <c r="D97" s="39" t="s">
        <v>160</v>
      </c>
      <c r="E97" s="46">
        <v>420000</v>
      </c>
      <c r="F97" s="39" t="s">
        <v>52</v>
      </c>
      <c r="G97" s="45">
        <v>3570</v>
      </c>
      <c r="H97" s="45">
        <v>0</v>
      </c>
      <c r="I97" s="55">
        <v>0</v>
      </c>
      <c r="J97" s="32"/>
    </row>
    <row r="98" spans="2:17" ht="24">
      <c r="B98" s="36" t="s">
        <v>161</v>
      </c>
      <c r="C98" s="39" t="s">
        <v>158</v>
      </c>
      <c r="D98" s="39" t="s">
        <v>160</v>
      </c>
      <c r="E98" s="46">
        <v>136323</v>
      </c>
      <c r="F98" s="39" t="s">
        <v>52</v>
      </c>
      <c r="G98" s="45">
        <v>5411</v>
      </c>
      <c r="H98" s="45">
        <v>5602</v>
      </c>
      <c r="I98" s="55">
        <v>0.65</v>
      </c>
      <c r="J98" s="32"/>
    </row>
    <row r="99" spans="2:17">
      <c r="B99" s="37" t="s">
        <v>162</v>
      </c>
      <c r="C99" s="40"/>
      <c r="D99" s="40"/>
      <c r="E99" s="47"/>
      <c r="F99" s="40"/>
      <c r="G99" s="47">
        <v>388375</v>
      </c>
      <c r="H99" s="47">
        <v>439408</v>
      </c>
      <c r="I99" s="56">
        <v>50.67</v>
      </c>
      <c r="J99" s="32"/>
    </row>
    <row r="100" spans="2:17" ht="5.25" customHeight="1">
      <c r="B100" s="33"/>
      <c r="C100" s="33"/>
      <c r="D100" s="33"/>
      <c r="E100" s="33"/>
      <c r="F100" s="33"/>
      <c r="G100" s="48"/>
      <c r="H100" s="48"/>
      <c r="I100" s="48"/>
      <c r="J100" s="16"/>
      <c r="K100" s="16"/>
      <c r="L100" s="16"/>
      <c r="M100" s="16"/>
      <c r="N100" s="16"/>
      <c r="O100" s="16"/>
      <c r="P100" s="13"/>
      <c r="Q100" s="13"/>
    </row>
    <row r="101" spans="2:17" ht="6.75" customHeight="1">
      <c r="B101" s="16"/>
      <c r="C101" s="16"/>
      <c r="D101" s="16"/>
      <c r="E101" s="16"/>
      <c r="F101" s="16"/>
      <c r="G101" s="17"/>
      <c r="H101" s="17"/>
      <c r="I101" s="17"/>
      <c r="J101" s="16"/>
      <c r="K101" s="16"/>
      <c r="L101" s="16"/>
      <c r="M101" s="16"/>
      <c r="N101" s="16"/>
      <c r="O101" s="16"/>
      <c r="P101" s="13"/>
      <c r="Q101" s="13"/>
    </row>
    <row r="102" spans="2:17" ht="6" customHeight="1">
      <c r="B102" s="16"/>
      <c r="C102" s="16"/>
      <c r="D102" s="16"/>
      <c r="E102" s="16"/>
      <c r="F102" s="16"/>
      <c r="G102" s="18"/>
      <c r="H102" s="18"/>
      <c r="I102" s="18"/>
      <c r="J102" s="16"/>
      <c r="K102" s="16"/>
      <c r="L102" s="16"/>
      <c r="M102" s="16"/>
      <c r="N102" s="16"/>
      <c r="O102" s="16"/>
      <c r="P102" s="13"/>
      <c r="Q102" s="13"/>
    </row>
    <row r="103" spans="2:17" ht="6.75" customHeight="1">
      <c r="B103" s="34"/>
      <c r="C103" s="34"/>
      <c r="D103" s="34"/>
      <c r="E103" s="34"/>
      <c r="F103" s="34"/>
      <c r="G103" s="49"/>
      <c r="H103" s="49"/>
      <c r="I103" s="49"/>
      <c r="J103" s="16"/>
      <c r="K103" s="16"/>
      <c r="L103" s="16"/>
      <c r="M103" s="16"/>
      <c r="N103" s="16"/>
      <c r="O103" s="16"/>
      <c r="P103" s="13"/>
      <c r="Q103" s="13"/>
    </row>
    <row r="104" spans="2:17" ht="36">
      <c r="B104" s="35" t="s">
        <v>195</v>
      </c>
      <c r="C104" s="35" t="s">
        <v>39</v>
      </c>
      <c r="D104" s="35" t="s">
        <v>40</v>
      </c>
      <c r="E104" s="35" t="s">
        <v>41</v>
      </c>
      <c r="F104" s="35" t="s">
        <v>42</v>
      </c>
      <c r="G104" s="35" t="s">
        <v>43</v>
      </c>
      <c r="H104" s="35" t="s">
        <v>44</v>
      </c>
      <c r="I104" s="35" t="s">
        <v>45</v>
      </c>
      <c r="J104" s="32"/>
    </row>
    <row r="105" spans="2:17">
      <c r="B105" s="36" t="s">
        <v>46</v>
      </c>
      <c r="C105" s="38"/>
      <c r="D105" s="38"/>
      <c r="E105" s="38"/>
      <c r="F105" s="38"/>
      <c r="G105" s="45">
        <v>9719</v>
      </c>
      <c r="H105" s="45">
        <v>9155</v>
      </c>
      <c r="I105" s="55">
        <v>1.05</v>
      </c>
      <c r="J105" s="32"/>
    </row>
    <row r="106" spans="2:17" ht="24">
      <c r="B106" s="36" t="s">
        <v>196</v>
      </c>
      <c r="C106" s="39" t="s">
        <v>46</v>
      </c>
      <c r="D106" s="39" t="s">
        <v>58</v>
      </c>
      <c r="E106" s="45">
        <v>9500</v>
      </c>
      <c r="F106" s="39" t="s">
        <v>197</v>
      </c>
      <c r="G106" s="45">
        <v>5398</v>
      </c>
      <c r="H106" s="45">
        <v>4896</v>
      </c>
      <c r="I106" s="55">
        <v>0.56000000000000005</v>
      </c>
      <c r="J106" s="32"/>
    </row>
    <row r="107" spans="2:17" ht="24">
      <c r="B107" s="36" t="s">
        <v>198</v>
      </c>
      <c r="C107" s="39" t="s">
        <v>46</v>
      </c>
      <c r="D107" s="39" t="s">
        <v>54</v>
      </c>
      <c r="E107" s="45">
        <v>19387</v>
      </c>
      <c r="F107" s="39" t="s">
        <v>197</v>
      </c>
      <c r="G107" s="45">
        <v>4321</v>
      </c>
      <c r="H107" s="45">
        <v>4259</v>
      </c>
      <c r="I107" s="55">
        <v>0.49</v>
      </c>
      <c r="J107" s="32"/>
    </row>
    <row r="108" spans="2:17">
      <c r="B108" s="36" t="s">
        <v>61</v>
      </c>
      <c r="C108" s="38"/>
      <c r="D108" s="38"/>
      <c r="E108" s="38"/>
      <c r="F108" s="38"/>
      <c r="G108" s="45">
        <v>0</v>
      </c>
      <c r="H108" s="45">
        <v>0</v>
      </c>
      <c r="I108" s="55">
        <v>0</v>
      </c>
      <c r="J108" s="32"/>
    </row>
    <row r="109" spans="2:17">
      <c r="B109" s="36" t="s">
        <v>158</v>
      </c>
      <c r="C109" s="38"/>
      <c r="D109" s="38"/>
      <c r="E109" s="38"/>
      <c r="F109" s="38"/>
      <c r="G109" s="45">
        <v>12058</v>
      </c>
      <c r="H109" s="45">
        <v>0</v>
      </c>
      <c r="I109" s="55">
        <v>0</v>
      </c>
      <c r="J109" s="32"/>
    </row>
    <row r="110" spans="2:17" ht="24">
      <c r="B110" s="36" t="s">
        <v>199</v>
      </c>
      <c r="C110" s="39" t="s">
        <v>158</v>
      </c>
      <c r="D110" s="39" t="s">
        <v>160</v>
      </c>
      <c r="E110" s="45">
        <v>782268</v>
      </c>
      <c r="F110" s="39" t="s">
        <v>200</v>
      </c>
      <c r="G110" s="45">
        <v>12058</v>
      </c>
      <c r="H110" s="45">
        <v>0</v>
      </c>
      <c r="I110" s="55">
        <v>0</v>
      </c>
      <c r="J110" s="32"/>
    </row>
    <row r="111" spans="2:17">
      <c r="B111" s="37" t="s">
        <v>162</v>
      </c>
      <c r="C111" s="40"/>
      <c r="D111" s="40"/>
      <c r="E111" s="40"/>
      <c r="F111" s="40"/>
      <c r="G111" s="47">
        <v>21777</v>
      </c>
      <c r="H111" s="47">
        <v>9155</v>
      </c>
      <c r="I111" s="56">
        <v>1.05</v>
      </c>
      <c r="J111" s="32"/>
    </row>
    <row r="112" spans="2:17" ht="6.75" customHeight="1">
      <c r="B112" s="33"/>
      <c r="C112" s="33"/>
      <c r="D112" s="33"/>
      <c r="E112" s="33"/>
      <c r="F112" s="33"/>
      <c r="G112" s="50"/>
      <c r="H112" s="50"/>
      <c r="I112" s="50"/>
      <c r="J112" s="16"/>
      <c r="K112" s="16"/>
      <c r="L112" s="16"/>
      <c r="M112" s="16"/>
      <c r="N112" s="16"/>
      <c r="O112" s="16"/>
      <c r="P112" s="13"/>
      <c r="Q112" s="13"/>
    </row>
    <row r="113" spans="2:17" ht="5.25" customHeight="1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59"/>
      <c r="N113" s="18"/>
      <c r="O113" s="18"/>
      <c r="P113" s="13"/>
      <c r="Q113" s="13"/>
    </row>
    <row r="114" spans="2:17" ht="36">
      <c r="B114" s="35" t="s">
        <v>250</v>
      </c>
      <c r="C114" s="35" t="s">
        <v>39</v>
      </c>
      <c r="D114" s="35" t="s">
        <v>40</v>
      </c>
      <c r="E114" s="35" t="s">
        <v>251</v>
      </c>
      <c r="F114" s="35" t="s">
        <v>42</v>
      </c>
      <c r="G114" s="35" t="s">
        <v>252</v>
      </c>
      <c r="H114" s="35" t="s">
        <v>253</v>
      </c>
      <c r="I114" s="35" t="s">
        <v>254</v>
      </c>
      <c r="J114" s="35" t="s">
        <v>41</v>
      </c>
      <c r="K114" s="35" t="s">
        <v>43</v>
      </c>
      <c r="L114" s="35" t="s">
        <v>44</v>
      </c>
      <c r="M114" s="35" t="s">
        <v>45</v>
      </c>
      <c r="N114" s="32"/>
    </row>
    <row r="115" spans="2:17">
      <c r="B115" s="36" t="s">
        <v>255</v>
      </c>
      <c r="C115" s="41"/>
      <c r="D115" s="41"/>
      <c r="E115" s="41"/>
      <c r="F115" s="41"/>
      <c r="G115" s="41"/>
      <c r="H115" s="52"/>
      <c r="I115" s="44"/>
      <c r="J115" s="41"/>
      <c r="K115" s="45">
        <v>19832</v>
      </c>
      <c r="L115" s="45">
        <v>8361</v>
      </c>
      <c r="M115" s="55">
        <v>0.95</v>
      </c>
      <c r="N115" s="32"/>
    </row>
    <row r="116" spans="2:17">
      <c r="B116" s="36" t="s">
        <v>256</v>
      </c>
      <c r="C116" s="41"/>
      <c r="D116" s="41"/>
      <c r="E116" s="41"/>
      <c r="F116" s="41"/>
      <c r="G116" s="41"/>
      <c r="H116" s="52"/>
      <c r="I116" s="44"/>
      <c r="J116" s="41"/>
      <c r="K116" s="45">
        <v>0</v>
      </c>
      <c r="L116" s="45">
        <v>0</v>
      </c>
      <c r="M116" s="55">
        <v>0</v>
      </c>
      <c r="N116" s="32"/>
    </row>
    <row r="117" spans="2:17">
      <c r="B117" s="36" t="s">
        <v>257</v>
      </c>
      <c r="C117" s="41"/>
      <c r="D117" s="41"/>
      <c r="E117" s="41"/>
      <c r="F117" s="41"/>
      <c r="G117" s="41"/>
      <c r="H117" s="52"/>
      <c r="I117" s="44"/>
      <c r="J117" s="41"/>
      <c r="K117" s="45">
        <v>0</v>
      </c>
      <c r="L117" s="45">
        <v>0</v>
      </c>
      <c r="M117" s="55">
        <v>0</v>
      </c>
      <c r="N117" s="32"/>
    </row>
    <row r="118" spans="2:17">
      <c r="B118" s="36" t="s">
        <v>211</v>
      </c>
      <c r="C118" s="41"/>
      <c r="D118" s="41"/>
      <c r="E118" s="41"/>
      <c r="F118" s="41"/>
      <c r="G118" s="41"/>
      <c r="H118" s="52"/>
      <c r="I118" s="44"/>
      <c r="J118" s="41"/>
      <c r="K118" s="45">
        <v>0</v>
      </c>
      <c r="L118" s="45">
        <v>0</v>
      </c>
      <c r="M118" s="55">
        <v>0</v>
      </c>
      <c r="N118" s="32"/>
    </row>
    <row r="119" spans="2:17">
      <c r="B119" s="36" t="s">
        <v>258</v>
      </c>
      <c r="C119" s="41"/>
      <c r="D119" s="41"/>
      <c r="E119" s="41"/>
      <c r="F119" s="41"/>
      <c r="G119" s="41"/>
      <c r="H119" s="52"/>
      <c r="I119" s="44"/>
      <c r="J119" s="41"/>
      <c r="K119" s="45">
        <v>19832</v>
      </c>
      <c r="L119" s="45">
        <v>8361</v>
      </c>
      <c r="M119" s="55">
        <v>0.95</v>
      </c>
      <c r="N119" s="32"/>
    </row>
    <row r="120" spans="2:17">
      <c r="B120" s="36" t="s">
        <v>158</v>
      </c>
      <c r="C120" s="41"/>
      <c r="D120" s="41"/>
      <c r="E120" s="41"/>
      <c r="F120" s="41"/>
      <c r="G120" s="41"/>
      <c r="H120" s="52"/>
      <c r="I120" s="44"/>
      <c r="J120" s="41"/>
      <c r="K120" s="45">
        <v>19832</v>
      </c>
      <c r="L120" s="45">
        <v>8361</v>
      </c>
      <c r="M120" s="55">
        <v>0.95</v>
      </c>
      <c r="N120" s="32"/>
    </row>
    <row r="121" spans="2:17" ht="24">
      <c r="B121" s="36" t="s">
        <v>259</v>
      </c>
      <c r="C121" s="36" t="s">
        <v>158</v>
      </c>
      <c r="D121" s="36" t="s">
        <v>160</v>
      </c>
      <c r="E121" s="36" t="s">
        <v>260</v>
      </c>
      <c r="F121" s="36" t="s">
        <v>52</v>
      </c>
      <c r="G121" s="51">
        <v>41383</v>
      </c>
      <c r="H121" s="53" t="s">
        <v>261</v>
      </c>
      <c r="I121" s="57">
        <v>1000</v>
      </c>
      <c r="J121" s="58">
        <v>2000</v>
      </c>
      <c r="K121" s="45">
        <v>2000</v>
      </c>
      <c r="L121" s="45">
        <v>446</v>
      </c>
      <c r="M121" s="55">
        <v>0.05</v>
      </c>
      <c r="N121" s="32"/>
    </row>
    <row r="122" spans="2:17" ht="48">
      <c r="B122" s="36" t="s">
        <v>262</v>
      </c>
      <c r="C122" s="36" t="s">
        <v>158</v>
      </c>
      <c r="D122" s="36" t="s">
        <v>160</v>
      </c>
      <c r="E122" s="36" t="s">
        <v>263</v>
      </c>
      <c r="F122" s="36" t="s">
        <v>52</v>
      </c>
      <c r="G122" s="51">
        <v>41638</v>
      </c>
      <c r="H122" s="53" t="s">
        <v>264</v>
      </c>
      <c r="I122" s="57">
        <v>100</v>
      </c>
      <c r="J122" s="58">
        <v>32652</v>
      </c>
      <c r="K122" s="45">
        <v>3265</v>
      </c>
      <c r="L122" s="45">
        <v>0</v>
      </c>
      <c r="M122" s="55">
        <v>0</v>
      </c>
      <c r="N122" s="32"/>
    </row>
    <row r="123" spans="2:17" ht="48">
      <c r="B123" s="36" t="s">
        <v>265</v>
      </c>
      <c r="C123" s="36" t="s">
        <v>158</v>
      </c>
      <c r="D123" s="36" t="s">
        <v>160</v>
      </c>
      <c r="E123" s="36" t="s">
        <v>263</v>
      </c>
      <c r="F123" s="36" t="s">
        <v>52</v>
      </c>
      <c r="G123" s="51">
        <v>41556</v>
      </c>
      <c r="H123" s="53" t="s">
        <v>266</v>
      </c>
      <c r="I123" s="57">
        <v>1000</v>
      </c>
      <c r="J123" s="58">
        <v>1515</v>
      </c>
      <c r="K123" s="45">
        <v>1500</v>
      </c>
      <c r="L123" s="45">
        <v>0</v>
      </c>
      <c r="M123" s="55">
        <v>0</v>
      </c>
      <c r="N123" s="32"/>
    </row>
    <row r="124" spans="2:17" ht="24">
      <c r="B124" s="36" t="s">
        <v>267</v>
      </c>
      <c r="C124" s="36" t="s">
        <v>158</v>
      </c>
      <c r="D124" s="36" t="s">
        <v>160</v>
      </c>
      <c r="E124" s="36" t="s">
        <v>268</v>
      </c>
      <c r="F124" s="36" t="s">
        <v>52</v>
      </c>
      <c r="G124" s="51">
        <v>43682</v>
      </c>
      <c r="H124" s="53" t="s">
        <v>269</v>
      </c>
      <c r="I124" s="57">
        <v>10000</v>
      </c>
      <c r="J124" s="58">
        <v>350</v>
      </c>
      <c r="K124" s="45">
        <v>3500</v>
      </c>
      <c r="L124" s="45">
        <v>3592</v>
      </c>
      <c r="M124" s="55">
        <v>0.41</v>
      </c>
      <c r="N124" s="32"/>
    </row>
    <row r="125" spans="2:17" ht="36">
      <c r="B125" s="36" t="s">
        <v>270</v>
      </c>
      <c r="C125" s="36" t="s">
        <v>158</v>
      </c>
      <c r="D125" s="36" t="s">
        <v>160</v>
      </c>
      <c r="E125" s="36" t="s">
        <v>271</v>
      </c>
      <c r="F125" s="36" t="s">
        <v>52</v>
      </c>
      <c r="G125" s="51">
        <v>43518</v>
      </c>
      <c r="H125" s="53" t="s">
        <v>272</v>
      </c>
      <c r="I125" s="57">
        <v>1000</v>
      </c>
      <c r="J125" s="58">
        <v>1300</v>
      </c>
      <c r="K125" s="45">
        <v>1300</v>
      </c>
      <c r="L125" s="45">
        <v>1332</v>
      </c>
      <c r="M125" s="55">
        <v>0.15</v>
      </c>
      <c r="N125" s="32"/>
    </row>
    <row r="126" spans="2:17" ht="24">
      <c r="B126" s="36" t="s">
        <v>273</v>
      </c>
      <c r="C126" s="36" t="s">
        <v>158</v>
      </c>
      <c r="D126" s="36" t="s">
        <v>160</v>
      </c>
      <c r="E126" s="36" t="s">
        <v>274</v>
      </c>
      <c r="F126" s="36" t="s">
        <v>52</v>
      </c>
      <c r="G126" s="51">
        <v>43647</v>
      </c>
      <c r="H126" s="53" t="s">
        <v>275</v>
      </c>
      <c r="I126" s="57">
        <v>100</v>
      </c>
      <c r="J126" s="58">
        <v>9296</v>
      </c>
      <c r="K126" s="45">
        <v>3977</v>
      </c>
      <c r="L126" s="45">
        <v>867</v>
      </c>
      <c r="M126" s="55">
        <v>0.1</v>
      </c>
      <c r="N126" s="32"/>
    </row>
    <row r="127" spans="2:17" ht="24">
      <c r="B127" s="36" t="s">
        <v>276</v>
      </c>
      <c r="C127" s="36" t="s">
        <v>158</v>
      </c>
      <c r="D127" s="36" t="s">
        <v>160</v>
      </c>
      <c r="E127" s="36" t="s">
        <v>274</v>
      </c>
      <c r="F127" s="36" t="s">
        <v>52</v>
      </c>
      <c r="G127" s="51">
        <v>43830</v>
      </c>
      <c r="H127" s="53" t="s">
        <v>275</v>
      </c>
      <c r="I127" s="57">
        <v>100</v>
      </c>
      <c r="J127" s="58">
        <v>7036</v>
      </c>
      <c r="K127" s="45">
        <v>2798</v>
      </c>
      <c r="L127" s="45">
        <v>610</v>
      </c>
      <c r="M127" s="55">
        <v>7.0000000000000007E-2</v>
      </c>
      <c r="N127" s="32"/>
    </row>
    <row r="128" spans="2:17" ht="24">
      <c r="B128" s="36" t="s">
        <v>277</v>
      </c>
      <c r="C128" s="36" t="s">
        <v>158</v>
      </c>
      <c r="D128" s="36" t="s">
        <v>160</v>
      </c>
      <c r="E128" s="36" t="s">
        <v>278</v>
      </c>
      <c r="F128" s="36" t="s">
        <v>52</v>
      </c>
      <c r="G128" s="51">
        <v>43745</v>
      </c>
      <c r="H128" s="53" t="s">
        <v>279</v>
      </c>
      <c r="I128" s="57">
        <v>1000</v>
      </c>
      <c r="J128" s="58">
        <v>1500</v>
      </c>
      <c r="K128" s="45">
        <v>1492</v>
      </c>
      <c r="L128" s="45">
        <v>1514</v>
      </c>
      <c r="M128" s="55">
        <v>0.17</v>
      </c>
      <c r="N128" s="32"/>
    </row>
    <row r="129" spans="2:14">
      <c r="B129" s="36" t="s">
        <v>280</v>
      </c>
      <c r="C129" s="41"/>
      <c r="D129" s="41"/>
      <c r="E129" s="41"/>
      <c r="F129" s="41"/>
      <c r="G129" s="41"/>
      <c r="H129" s="52"/>
      <c r="I129" s="44"/>
      <c r="J129" s="41"/>
      <c r="K129" s="45">
        <v>380567</v>
      </c>
      <c r="L129" s="45">
        <v>377717</v>
      </c>
      <c r="M129" s="55">
        <v>43.59</v>
      </c>
      <c r="N129" s="32"/>
    </row>
    <row r="130" spans="2:14">
      <c r="B130" s="36" t="s">
        <v>256</v>
      </c>
      <c r="C130" s="41"/>
      <c r="D130" s="41"/>
      <c r="E130" s="41"/>
      <c r="F130" s="41"/>
      <c r="G130" s="41"/>
      <c r="H130" s="52"/>
      <c r="I130" s="44"/>
      <c r="J130" s="41"/>
      <c r="K130" s="45">
        <v>0</v>
      </c>
      <c r="L130" s="45">
        <v>0</v>
      </c>
      <c r="M130" s="55">
        <v>0</v>
      </c>
      <c r="N130" s="32"/>
    </row>
    <row r="131" spans="2:14">
      <c r="B131" s="36" t="s">
        <v>257</v>
      </c>
      <c r="C131" s="41"/>
      <c r="D131" s="41"/>
      <c r="E131" s="41"/>
      <c r="F131" s="41"/>
      <c r="G131" s="41"/>
      <c r="H131" s="52"/>
      <c r="I131" s="44"/>
      <c r="J131" s="41"/>
      <c r="K131" s="45">
        <v>0</v>
      </c>
      <c r="L131" s="45">
        <v>0</v>
      </c>
      <c r="M131" s="55">
        <v>0</v>
      </c>
      <c r="N131" s="32"/>
    </row>
    <row r="132" spans="2:14">
      <c r="B132" s="36" t="s">
        <v>211</v>
      </c>
      <c r="C132" s="41"/>
      <c r="D132" s="41"/>
      <c r="E132" s="41"/>
      <c r="F132" s="41"/>
      <c r="G132" s="41"/>
      <c r="H132" s="52"/>
      <c r="I132" s="44"/>
      <c r="J132" s="41"/>
      <c r="K132" s="45">
        <v>0</v>
      </c>
      <c r="L132" s="45">
        <v>0</v>
      </c>
      <c r="M132" s="55">
        <v>0</v>
      </c>
      <c r="N132" s="32"/>
    </row>
    <row r="133" spans="2:14">
      <c r="B133" s="36" t="s">
        <v>258</v>
      </c>
      <c r="C133" s="41"/>
      <c r="D133" s="41"/>
      <c r="E133" s="41"/>
      <c r="F133" s="41"/>
      <c r="G133" s="41"/>
      <c r="H133" s="52"/>
      <c r="I133" s="44"/>
      <c r="J133" s="41"/>
      <c r="K133" s="45">
        <v>380567</v>
      </c>
      <c r="L133" s="45">
        <v>377717</v>
      </c>
      <c r="M133" s="55">
        <v>43.59</v>
      </c>
      <c r="N133" s="32"/>
    </row>
    <row r="134" spans="2:14">
      <c r="B134" s="36" t="s">
        <v>46</v>
      </c>
      <c r="C134" s="41"/>
      <c r="D134" s="41"/>
      <c r="E134" s="41"/>
      <c r="F134" s="41"/>
      <c r="G134" s="41"/>
      <c r="H134" s="52"/>
      <c r="I134" s="44"/>
      <c r="J134" s="41"/>
      <c r="K134" s="45">
        <v>249833</v>
      </c>
      <c r="L134" s="45">
        <v>258805</v>
      </c>
      <c r="M134" s="55">
        <v>29.85</v>
      </c>
      <c r="N134" s="32"/>
    </row>
    <row r="135" spans="2:14" ht="36">
      <c r="B135" s="36" t="s">
        <v>281</v>
      </c>
      <c r="C135" s="36" t="s">
        <v>46</v>
      </c>
      <c r="D135" s="36" t="s">
        <v>282</v>
      </c>
      <c r="E135" s="36" t="s">
        <v>283</v>
      </c>
      <c r="F135" s="36" t="s">
        <v>52</v>
      </c>
      <c r="G135" s="51">
        <v>44827</v>
      </c>
      <c r="H135" s="53" t="s">
        <v>284</v>
      </c>
      <c r="I135" s="57">
        <v>1000</v>
      </c>
      <c r="J135" s="58">
        <v>40000</v>
      </c>
      <c r="K135" s="45">
        <v>45198</v>
      </c>
      <c r="L135" s="45">
        <v>46112</v>
      </c>
      <c r="M135" s="55">
        <v>5.32</v>
      </c>
      <c r="N135" s="32"/>
    </row>
    <row r="136" spans="2:14" ht="36">
      <c r="B136" s="36" t="s">
        <v>285</v>
      </c>
      <c r="C136" s="36" t="s">
        <v>46</v>
      </c>
      <c r="D136" s="36" t="s">
        <v>286</v>
      </c>
      <c r="E136" s="36" t="s">
        <v>203</v>
      </c>
      <c r="F136" s="36" t="s">
        <v>287</v>
      </c>
      <c r="G136" s="51">
        <v>44830</v>
      </c>
      <c r="H136" s="53" t="s">
        <v>288</v>
      </c>
      <c r="I136" s="57">
        <v>1000</v>
      </c>
      <c r="J136" s="58">
        <v>1000</v>
      </c>
      <c r="K136" s="45">
        <v>3808</v>
      </c>
      <c r="L136" s="45">
        <v>3883</v>
      </c>
      <c r="M136" s="55">
        <v>0.45</v>
      </c>
      <c r="N136" s="32"/>
    </row>
    <row r="137" spans="2:14" ht="36">
      <c r="B137" s="36" t="s">
        <v>289</v>
      </c>
      <c r="C137" s="36" t="s">
        <v>46</v>
      </c>
      <c r="D137" s="36" t="s">
        <v>282</v>
      </c>
      <c r="E137" s="36" t="s">
        <v>283</v>
      </c>
      <c r="F137" s="36" t="s">
        <v>52</v>
      </c>
      <c r="G137" s="51">
        <v>45863</v>
      </c>
      <c r="H137" s="53" t="s">
        <v>290</v>
      </c>
      <c r="I137" s="57">
        <v>1000</v>
      </c>
      <c r="J137" s="58">
        <v>7000</v>
      </c>
      <c r="K137" s="45">
        <v>6997</v>
      </c>
      <c r="L137" s="45">
        <v>7433</v>
      </c>
      <c r="M137" s="55">
        <v>0.86</v>
      </c>
      <c r="N137" s="32"/>
    </row>
    <row r="138" spans="2:14" ht="36">
      <c r="B138" s="36" t="s">
        <v>291</v>
      </c>
      <c r="C138" s="36" t="s">
        <v>46</v>
      </c>
      <c r="D138" s="36" t="s">
        <v>282</v>
      </c>
      <c r="E138" s="36" t="s">
        <v>283</v>
      </c>
      <c r="F138" s="36" t="s">
        <v>52</v>
      </c>
      <c r="G138" s="51">
        <v>46228</v>
      </c>
      <c r="H138" s="53" t="s">
        <v>292</v>
      </c>
      <c r="I138" s="57">
        <v>1000</v>
      </c>
      <c r="J138" s="58">
        <v>20500</v>
      </c>
      <c r="K138" s="45">
        <v>19427</v>
      </c>
      <c r="L138" s="45">
        <v>20555</v>
      </c>
      <c r="M138" s="55">
        <v>2.37</v>
      </c>
      <c r="N138" s="32"/>
    </row>
    <row r="139" spans="2:14" ht="36">
      <c r="B139" s="36" t="s">
        <v>293</v>
      </c>
      <c r="C139" s="36" t="s">
        <v>46</v>
      </c>
      <c r="D139" s="36" t="s">
        <v>282</v>
      </c>
      <c r="E139" s="36" t="s">
        <v>283</v>
      </c>
      <c r="F139" s="36" t="s">
        <v>52</v>
      </c>
      <c r="G139" s="51">
        <v>44311</v>
      </c>
      <c r="H139" s="53" t="s">
        <v>294</v>
      </c>
      <c r="I139" s="57">
        <v>1000</v>
      </c>
      <c r="J139" s="58">
        <v>16000</v>
      </c>
      <c r="K139" s="45">
        <v>16068</v>
      </c>
      <c r="L139" s="45">
        <v>16381</v>
      </c>
      <c r="M139" s="55">
        <v>1.89</v>
      </c>
      <c r="N139" s="32"/>
    </row>
    <row r="140" spans="2:14" ht="36">
      <c r="B140" s="36" t="s">
        <v>295</v>
      </c>
      <c r="C140" s="36" t="s">
        <v>46</v>
      </c>
      <c r="D140" s="36" t="s">
        <v>282</v>
      </c>
      <c r="E140" s="36" t="s">
        <v>283</v>
      </c>
      <c r="F140" s="36" t="s">
        <v>52</v>
      </c>
      <c r="G140" s="51">
        <v>44403</v>
      </c>
      <c r="H140" s="53" t="s">
        <v>296</v>
      </c>
      <c r="I140" s="57">
        <v>1000</v>
      </c>
      <c r="J140" s="58">
        <v>22500</v>
      </c>
      <c r="K140" s="45">
        <v>22360</v>
      </c>
      <c r="L140" s="45">
        <v>22743</v>
      </c>
      <c r="M140" s="55">
        <v>2.62</v>
      </c>
      <c r="N140" s="32"/>
    </row>
    <row r="141" spans="2:14" ht="36">
      <c r="B141" s="36" t="s">
        <v>297</v>
      </c>
      <c r="C141" s="36" t="s">
        <v>46</v>
      </c>
      <c r="D141" s="36" t="s">
        <v>286</v>
      </c>
      <c r="E141" s="36" t="s">
        <v>202</v>
      </c>
      <c r="F141" s="36" t="s">
        <v>287</v>
      </c>
      <c r="G141" s="51">
        <v>45084</v>
      </c>
      <c r="H141" s="53" t="s">
        <v>292</v>
      </c>
      <c r="I141" s="57">
        <v>1000</v>
      </c>
      <c r="J141" s="58">
        <v>1500</v>
      </c>
      <c r="K141" s="45">
        <v>6793</v>
      </c>
      <c r="L141" s="45">
        <v>6913</v>
      </c>
      <c r="M141" s="55">
        <v>0.8</v>
      </c>
      <c r="N141" s="32"/>
    </row>
    <row r="142" spans="2:14" ht="36">
      <c r="B142" s="36" t="s">
        <v>298</v>
      </c>
      <c r="C142" s="36" t="s">
        <v>46</v>
      </c>
      <c r="D142" s="36" t="s">
        <v>282</v>
      </c>
      <c r="E142" s="36" t="s">
        <v>283</v>
      </c>
      <c r="F142" s="36" t="s">
        <v>52</v>
      </c>
      <c r="G142" s="51">
        <v>46593</v>
      </c>
      <c r="H142" s="53" t="s">
        <v>292</v>
      </c>
      <c r="I142" s="57">
        <v>1000</v>
      </c>
      <c r="J142" s="58">
        <v>22000</v>
      </c>
      <c r="K142" s="45">
        <v>20713</v>
      </c>
      <c r="L142" s="45">
        <v>21883</v>
      </c>
      <c r="M142" s="55">
        <v>2.52</v>
      </c>
      <c r="N142" s="32"/>
    </row>
    <row r="143" spans="2:14" ht="36">
      <c r="B143" s="36" t="s">
        <v>299</v>
      </c>
      <c r="C143" s="36" t="s">
        <v>46</v>
      </c>
      <c r="D143" s="36" t="s">
        <v>282</v>
      </c>
      <c r="E143" s="36" t="s">
        <v>283</v>
      </c>
      <c r="F143" s="36" t="s">
        <v>52</v>
      </c>
      <c r="G143" s="51">
        <v>44676</v>
      </c>
      <c r="H143" s="53" t="s">
        <v>300</v>
      </c>
      <c r="I143" s="57">
        <v>1000</v>
      </c>
      <c r="J143" s="58">
        <v>40000</v>
      </c>
      <c r="K143" s="45">
        <v>39817</v>
      </c>
      <c r="L143" s="45">
        <v>41152</v>
      </c>
      <c r="M143" s="55">
        <v>4.75</v>
      </c>
      <c r="N143" s="32"/>
    </row>
    <row r="144" spans="2:14" ht="36">
      <c r="B144" s="36" t="s">
        <v>301</v>
      </c>
      <c r="C144" s="36" t="s">
        <v>46</v>
      </c>
      <c r="D144" s="36" t="s">
        <v>282</v>
      </c>
      <c r="E144" s="36" t="s">
        <v>283</v>
      </c>
      <c r="F144" s="36" t="s">
        <v>52</v>
      </c>
      <c r="G144" s="51">
        <v>44951</v>
      </c>
      <c r="H144" s="53" t="s">
        <v>292</v>
      </c>
      <c r="I144" s="57">
        <v>1000</v>
      </c>
      <c r="J144" s="58">
        <v>37500</v>
      </c>
      <c r="K144" s="45">
        <v>37579</v>
      </c>
      <c r="L144" s="45">
        <v>39112</v>
      </c>
      <c r="M144" s="55">
        <v>4.51</v>
      </c>
      <c r="N144" s="32"/>
    </row>
    <row r="145" spans="2:14" ht="36">
      <c r="B145" s="36" t="s">
        <v>302</v>
      </c>
      <c r="C145" s="36" t="s">
        <v>46</v>
      </c>
      <c r="D145" s="36" t="s">
        <v>282</v>
      </c>
      <c r="E145" s="36" t="s">
        <v>283</v>
      </c>
      <c r="F145" s="36" t="s">
        <v>52</v>
      </c>
      <c r="G145" s="51">
        <v>46868</v>
      </c>
      <c r="H145" s="53" t="s">
        <v>303</v>
      </c>
      <c r="I145" s="57">
        <v>1000</v>
      </c>
      <c r="J145" s="58">
        <v>31000</v>
      </c>
      <c r="K145" s="45">
        <v>29841</v>
      </c>
      <c r="L145" s="45">
        <v>31410</v>
      </c>
      <c r="M145" s="55">
        <v>3.62</v>
      </c>
      <c r="N145" s="32"/>
    </row>
    <row r="146" spans="2:14" ht="36">
      <c r="B146" s="36" t="s">
        <v>304</v>
      </c>
      <c r="C146" s="36" t="s">
        <v>46</v>
      </c>
      <c r="D146" s="36" t="s">
        <v>286</v>
      </c>
      <c r="E146" s="36" t="s">
        <v>201</v>
      </c>
      <c r="F146" s="36" t="s">
        <v>149</v>
      </c>
      <c r="G146" s="51">
        <v>43859</v>
      </c>
      <c r="H146" s="53" t="s">
        <v>284</v>
      </c>
      <c r="I146" s="57">
        <v>2000</v>
      </c>
      <c r="J146" s="58">
        <v>150</v>
      </c>
      <c r="K146" s="45">
        <v>1232</v>
      </c>
      <c r="L146" s="45">
        <v>1228</v>
      </c>
      <c r="M146" s="55">
        <v>0.14000000000000001</v>
      </c>
      <c r="N146" s="32"/>
    </row>
    <row r="147" spans="2:14">
      <c r="B147" s="36" t="s">
        <v>158</v>
      </c>
      <c r="C147" s="41"/>
      <c r="D147" s="41"/>
      <c r="E147" s="41"/>
      <c r="F147" s="41"/>
      <c r="G147" s="41"/>
      <c r="H147" s="52"/>
      <c r="I147" s="44"/>
      <c r="J147" s="41"/>
      <c r="K147" s="45">
        <v>130734</v>
      </c>
      <c r="L147" s="45">
        <v>118912</v>
      </c>
      <c r="M147" s="55">
        <v>13.74</v>
      </c>
      <c r="N147" s="32"/>
    </row>
    <row r="148" spans="2:14" ht="24">
      <c r="B148" s="36" t="s">
        <v>305</v>
      </c>
      <c r="C148" s="36" t="s">
        <v>158</v>
      </c>
      <c r="D148" s="36" t="s">
        <v>160</v>
      </c>
      <c r="E148" s="36" t="s">
        <v>283</v>
      </c>
      <c r="F148" s="36" t="s">
        <v>52</v>
      </c>
      <c r="G148" s="51">
        <v>50155</v>
      </c>
      <c r="H148" s="53" t="s">
        <v>306</v>
      </c>
      <c r="I148" s="57">
        <v>1000</v>
      </c>
      <c r="J148" s="58">
        <v>86</v>
      </c>
      <c r="K148" s="45">
        <v>74</v>
      </c>
      <c r="L148" s="45">
        <v>98</v>
      </c>
      <c r="M148" s="55">
        <v>0.01</v>
      </c>
      <c r="N148" s="32"/>
    </row>
    <row r="149" spans="2:14" ht="24">
      <c r="B149" s="36" t="s">
        <v>307</v>
      </c>
      <c r="C149" s="36" t="s">
        <v>158</v>
      </c>
      <c r="D149" s="36" t="s">
        <v>160</v>
      </c>
      <c r="E149" s="36" t="s">
        <v>268</v>
      </c>
      <c r="F149" s="36" t="s">
        <v>52</v>
      </c>
      <c r="G149" s="51">
        <v>43846</v>
      </c>
      <c r="H149" s="53" t="s">
        <v>308</v>
      </c>
      <c r="I149" s="57">
        <v>1000</v>
      </c>
      <c r="J149" s="58">
        <v>8100</v>
      </c>
      <c r="K149" s="45">
        <v>8100</v>
      </c>
      <c r="L149" s="45">
        <v>8218</v>
      </c>
      <c r="M149" s="55">
        <v>0.95</v>
      </c>
      <c r="N149" s="32"/>
    </row>
    <row r="150" spans="2:14" ht="24">
      <c r="B150" s="36" t="s">
        <v>309</v>
      </c>
      <c r="C150" s="36" t="s">
        <v>158</v>
      </c>
      <c r="D150" s="36" t="s">
        <v>160</v>
      </c>
      <c r="E150" s="36" t="s">
        <v>310</v>
      </c>
      <c r="F150" s="36" t="s">
        <v>52</v>
      </c>
      <c r="G150" s="51">
        <v>44355</v>
      </c>
      <c r="H150" s="53" t="s">
        <v>311</v>
      </c>
      <c r="I150" s="57">
        <v>1000</v>
      </c>
      <c r="J150" s="58">
        <v>700</v>
      </c>
      <c r="K150" s="45">
        <v>700</v>
      </c>
      <c r="L150" s="45">
        <v>703</v>
      </c>
      <c r="M150" s="55">
        <v>0.08</v>
      </c>
      <c r="N150" s="32"/>
    </row>
    <row r="151" spans="2:14" ht="24">
      <c r="B151" s="36" t="s">
        <v>312</v>
      </c>
      <c r="C151" s="36" t="s">
        <v>158</v>
      </c>
      <c r="D151" s="36" t="s">
        <v>160</v>
      </c>
      <c r="E151" s="36" t="s">
        <v>313</v>
      </c>
      <c r="F151" s="36" t="s">
        <v>52</v>
      </c>
      <c r="G151" s="51">
        <v>45674</v>
      </c>
      <c r="H151" s="53" t="s">
        <v>314</v>
      </c>
      <c r="I151" s="57">
        <v>100000</v>
      </c>
      <c r="J151" s="58">
        <v>140</v>
      </c>
      <c r="K151" s="45">
        <v>14000</v>
      </c>
      <c r="L151" s="45">
        <v>14451</v>
      </c>
      <c r="M151" s="55">
        <v>1.67</v>
      </c>
      <c r="N151" s="32"/>
    </row>
    <row r="152" spans="2:14" ht="36">
      <c r="B152" s="36" t="s">
        <v>315</v>
      </c>
      <c r="C152" s="36" t="s">
        <v>158</v>
      </c>
      <c r="D152" s="36" t="s">
        <v>160</v>
      </c>
      <c r="E152" s="36" t="s">
        <v>316</v>
      </c>
      <c r="F152" s="36" t="s">
        <v>52</v>
      </c>
      <c r="G152" s="51">
        <v>44739</v>
      </c>
      <c r="H152" s="53" t="s">
        <v>317</v>
      </c>
      <c r="I152" s="57">
        <v>58496.04</v>
      </c>
      <c r="J152" s="58">
        <v>50</v>
      </c>
      <c r="K152" s="45">
        <v>2925</v>
      </c>
      <c r="L152" s="45">
        <v>2716</v>
      </c>
      <c r="M152" s="55">
        <v>0.31</v>
      </c>
      <c r="N152" s="32"/>
    </row>
    <row r="153" spans="2:14" ht="24">
      <c r="B153" s="36" t="s">
        <v>318</v>
      </c>
      <c r="C153" s="36" t="s">
        <v>158</v>
      </c>
      <c r="D153" s="36" t="s">
        <v>160</v>
      </c>
      <c r="E153" s="36" t="s">
        <v>319</v>
      </c>
      <c r="F153" s="36" t="s">
        <v>52</v>
      </c>
      <c r="G153" s="51">
        <v>43910</v>
      </c>
      <c r="H153" s="53" t="s">
        <v>320</v>
      </c>
      <c r="I153" s="57">
        <v>1000</v>
      </c>
      <c r="J153" s="58">
        <v>9000</v>
      </c>
      <c r="K153" s="45">
        <v>9000</v>
      </c>
      <c r="L153" s="45">
        <v>9167</v>
      </c>
      <c r="M153" s="55">
        <v>1.06</v>
      </c>
      <c r="N153" s="32"/>
    </row>
    <row r="154" spans="2:14" ht="24">
      <c r="B154" s="36" t="s">
        <v>321</v>
      </c>
      <c r="C154" s="36" t="s">
        <v>158</v>
      </c>
      <c r="D154" s="36" t="s">
        <v>160</v>
      </c>
      <c r="E154" s="36" t="s">
        <v>322</v>
      </c>
      <c r="F154" s="36" t="s">
        <v>52</v>
      </c>
      <c r="G154" s="51">
        <v>44405</v>
      </c>
      <c r="H154" s="53" t="s">
        <v>323</v>
      </c>
      <c r="I154" s="57">
        <v>10000</v>
      </c>
      <c r="J154" s="58">
        <v>240</v>
      </c>
      <c r="K154" s="45">
        <v>2400</v>
      </c>
      <c r="L154" s="45">
        <v>0</v>
      </c>
      <c r="M154" s="55">
        <v>0</v>
      </c>
      <c r="N154" s="32"/>
    </row>
    <row r="155" spans="2:14" ht="24">
      <c r="B155" s="36" t="s">
        <v>324</v>
      </c>
      <c r="C155" s="36" t="s">
        <v>158</v>
      </c>
      <c r="D155" s="36" t="s">
        <v>160</v>
      </c>
      <c r="E155" s="36" t="s">
        <v>310</v>
      </c>
      <c r="F155" s="36" t="s">
        <v>52</v>
      </c>
      <c r="G155" s="51">
        <v>44515</v>
      </c>
      <c r="H155" s="53" t="s">
        <v>325</v>
      </c>
      <c r="I155" s="57">
        <v>1000</v>
      </c>
      <c r="J155" s="58">
        <v>5000</v>
      </c>
      <c r="K155" s="45">
        <v>5000</v>
      </c>
      <c r="L155" s="45">
        <v>5051</v>
      </c>
      <c r="M155" s="55">
        <v>0.57999999999999996</v>
      </c>
      <c r="N155" s="32"/>
    </row>
    <row r="156" spans="2:14" ht="24">
      <c r="B156" s="36" t="s">
        <v>326</v>
      </c>
      <c r="C156" s="36" t="s">
        <v>158</v>
      </c>
      <c r="D156" s="36" t="s">
        <v>160</v>
      </c>
      <c r="E156" s="36" t="s">
        <v>327</v>
      </c>
      <c r="F156" s="36" t="s">
        <v>52</v>
      </c>
      <c r="G156" s="51">
        <v>44400</v>
      </c>
      <c r="H156" s="53" t="s">
        <v>328</v>
      </c>
      <c r="I156" s="57">
        <v>1000</v>
      </c>
      <c r="J156" s="58">
        <v>1000</v>
      </c>
      <c r="K156" s="45">
        <v>1006</v>
      </c>
      <c r="L156" s="45">
        <v>1026</v>
      </c>
      <c r="M156" s="55">
        <v>0.12</v>
      </c>
      <c r="N156" s="32"/>
    </row>
    <row r="157" spans="2:14" ht="24">
      <c r="B157" s="36" t="s">
        <v>329</v>
      </c>
      <c r="C157" s="36" t="s">
        <v>158</v>
      </c>
      <c r="D157" s="36" t="s">
        <v>160</v>
      </c>
      <c r="E157" s="36" t="s">
        <v>330</v>
      </c>
      <c r="F157" s="36" t="s">
        <v>52</v>
      </c>
      <c r="G157" s="51">
        <v>46359</v>
      </c>
      <c r="H157" s="53" t="s">
        <v>331</v>
      </c>
      <c r="I157" s="57">
        <v>1000</v>
      </c>
      <c r="J157" s="58">
        <v>4500</v>
      </c>
      <c r="K157" s="45">
        <v>20198</v>
      </c>
      <c r="L157" s="45">
        <v>19391</v>
      </c>
      <c r="M157" s="55">
        <v>2.2400000000000002</v>
      </c>
      <c r="N157" s="32"/>
    </row>
    <row r="158" spans="2:14" ht="36">
      <c r="B158" s="36" t="s">
        <v>332</v>
      </c>
      <c r="C158" s="36" t="s">
        <v>158</v>
      </c>
      <c r="D158" s="36" t="s">
        <v>160</v>
      </c>
      <c r="E158" s="36" t="s">
        <v>271</v>
      </c>
      <c r="F158" s="36" t="s">
        <v>52</v>
      </c>
      <c r="G158" s="51">
        <v>43861</v>
      </c>
      <c r="H158" s="53" t="s">
        <v>333</v>
      </c>
      <c r="I158" s="57">
        <v>900</v>
      </c>
      <c r="J158" s="58">
        <v>900</v>
      </c>
      <c r="K158" s="45">
        <v>765</v>
      </c>
      <c r="L158" s="45">
        <v>842</v>
      </c>
      <c r="M158" s="55">
        <v>0.1</v>
      </c>
      <c r="N158" s="32"/>
    </row>
    <row r="159" spans="2:14" ht="24">
      <c r="B159" s="36" t="s">
        <v>334</v>
      </c>
      <c r="C159" s="36" t="s">
        <v>158</v>
      </c>
      <c r="D159" s="36" t="s">
        <v>160</v>
      </c>
      <c r="E159" s="36" t="s">
        <v>274</v>
      </c>
      <c r="F159" s="36" t="s">
        <v>52</v>
      </c>
      <c r="G159" s="51">
        <v>44012</v>
      </c>
      <c r="H159" s="53" t="s">
        <v>275</v>
      </c>
      <c r="I159" s="57">
        <v>100</v>
      </c>
      <c r="J159" s="58">
        <v>35439</v>
      </c>
      <c r="K159" s="45">
        <v>13123</v>
      </c>
      <c r="L159" s="45">
        <v>2860</v>
      </c>
      <c r="M159" s="55">
        <v>0.33</v>
      </c>
      <c r="N159" s="32"/>
    </row>
    <row r="160" spans="2:14" ht="24">
      <c r="B160" s="36" t="s">
        <v>335</v>
      </c>
      <c r="C160" s="36" t="s">
        <v>158</v>
      </c>
      <c r="D160" s="36" t="s">
        <v>160</v>
      </c>
      <c r="E160" s="36" t="s">
        <v>336</v>
      </c>
      <c r="F160" s="36" t="s">
        <v>52</v>
      </c>
      <c r="G160" s="51">
        <v>43948</v>
      </c>
      <c r="H160" s="53" t="s">
        <v>337</v>
      </c>
      <c r="I160" s="57">
        <v>100</v>
      </c>
      <c r="J160" s="58">
        <v>8000</v>
      </c>
      <c r="K160" s="45">
        <v>3384</v>
      </c>
      <c r="L160" s="45">
        <v>3463</v>
      </c>
      <c r="M160" s="55">
        <v>0.4</v>
      </c>
      <c r="N160" s="32"/>
    </row>
    <row r="161" spans="2:14" ht="36">
      <c r="B161" s="36" t="s">
        <v>338</v>
      </c>
      <c r="C161" s="36" t="s">
        <v>158</v>
      </c>
      <c r="D161" s="36" t="s">
        <v>160</v>
      </c>
      <c r="E161" s="36" t="s">
        <v>339</v>
      </c>
      <c r="F161" s="36" t="s">
        <v>52</v>
      </c>
      <c r="G161" s="51">
        <v>43980</v>
      </c>
      <c r="H161" s="53" t="s">
        <v>340</v>
      </c>
      <c r="I161" s="57">
        <v>900</v>
      </c>
      <c r="J161" s="58">
        <v>3000</v>
      </c>
      <c r="K161" s="45">
        <v>2700</v>
      </c>
      <c r="L161" s="45">
        <v>2722</v>
      </c>
      <c r="M161" s="55">
        <v>0.31</v>
      </c>
      <c r="N161" s="32"/>
    </row>
    <row r="162" spans="2:14" ht="24">
      <c r="B162" s="36" t="s">
        <v>341</v>
      </c>
      <c r="C162" s="36" t="s">
        <v>158</v>
      </c>
      <c r="D162" s="36" t="s">
        <v>160</v>
      </c>
      <c r="E162" s="36" t="s">
        <v>268</v>
      </c>
      <c r="F162" s="36" t="s">
        <v>52</v>
      </c>
      <c r="G162" s="51">
        <v>44412</v>
      </c>
      <c r="H162" s="53" t="s">
        <v>342</v>
      </c>
      <c r="I162" s="57">
        <v>10000</v>
      </c>
      <c r="J162" s="58">
        <v>500</v>
      </c>
      <c r="K162" s="45">
        <v>5000</v>
      </c>
      <c r="L162" s="45">
        <v>5108</v>
      </c>
      <c r="M162" s="55">
        <v>0.59</v>
      </c>
      <c r="N162" s="32"/>
    </row>
    <row r="163" spans="2:14" ht="24">
      <c r="B163" s="36" t="s">
        <v>343</v>
      </c>
      <c r="C163" s="36" t="s">
        <v>158</v>
      </c>
      <c r="D163" s="36" t="s">
        <v>160</v>
      </c>
      <c r="E163" s="36" t="s">
        <v>344</v>
      </c>
      <c r="F163" s="36" t="s">
        <v>52</v>
      </c>
      <c r="G163" s="51">
        <v>45950</v>
      </c>
      <c r="H163" s="53" t="s">
        <v>345</v>
      </c>
      <c r="I163" s="57">
        <v>1000</v>
      </c>
      <c r="J163" s="58">
        <v>1500</v>
      </c>
      <c r="K163" s="45">
        <v>1500</v>
      </c>
      <c r="L163" s="45">
        <v>1567</v>
      </c>
      <c r="M163" s="55">
        <v>0.18</v>
      </c>
      <c r="N163" s="32"/>
    </row>
    <row r="164" spans="2:14" ht="36">
      <c r="B164" s="36" t="s">
        <v>346</v>
      </c>
      <c r="C164" s="36" t="s">
        <v>158</v>
      </c>
      <c r="D164" s="36" t="s">
        <v>160</v>
      </c>
      <c r="E164" s="36" t="s">
        <v>347</v>
      </c>
      <c r="F164" s="36" t="s">
        <v>52</v>
      </c>
      <c r="G164" s="51">
        <v>46728</v>
      </c>
      <c r="H164" s="53" t="s">
        <v>348</v>
      </c>
      <c r="I164" s="57">
        <v>500000</v>
      </c>
      <c r="J164" s="58">
        <v>18</v>
      </c>
      <c r="K164" s="45">
        <v>9000</v>
      </c>
      <c r="L164" s="45">
        <v>9192</v>
      </c>
      <c r="M164" s="55">
        <v>1.06</v>
      </c>
      <c r="N164" s="32"/>
    </row>
    <row r="165" spans="2:14" ht="36">
      <c r="B165" s="36" t="s">
        <v>349</v>
      </c>
      <c r="C165" s="36" t="s">
        <v>158</v>
      </c>
      <c r="D165" s="36" t="s">
        <v>160</v>
      </c>
      <c r="E165" s="36" t="s">
        <v>339</v>
      </c>
      <c r="F165" s="36" t="s">
        <v>52</v>
      </c>
      <c r="G165" s="51">
        <v>44151</v>
      </c>
      <c r="H165" s="53" t="s">
        <v>340</v>
      </c>
      <c r="I165" s="57">
        <v>900</v>
      </c>
      <c r="J165" s="58">
        <v>1500</v>
      </c>
      <c r="K165" s="45">
        <v>1350</v>
      </c>
      <c r="L165" s="45">
        <v>1362</v>
      </c>
      <c r="M165" s="55">
        <v>0.16</v>
      </c>
      <c r="N165" s="32"/>
    </row>
    <row r="166" spans="2:14" ht="24">
      <c r="B166" s="36" t="s">
        <v>350</v>
      </c>
      <c r="C166" s="36" t="s">
        <v>158</v>
      </c>
      <c r="D166" s="36" t="s">
        <v>160</v>
      </c>
      <c r="E166" s="36" t="s">
        <v>278</v>
      </c>
      <c r="F166" s="36" t="s">
        <v>52</v>
      </c>
      <c r="G166" s="51">
        <v>44130</v>
      </c>
      <c r="H166" s="53" t="s">
        <v>351</v>
      </c>
      <c r="I166" s="57">
        <v>1000</v>
      </c>
      <c r="J166" s="58">
        <v>1000</v>
      </c>
      <c r="K166" s="45">
        <v>1000</v>
      </c>
      <c r="L166" s="45">
        <v>1017</v>
      </c>
      <c r="M166" s="55">
        <v>0.12</v>
      </c>
      <c r="N166" s="32"/>
    </row>
    <row r="167" spans="2:14" ht="36">
      <c r="B167" s="36" t="s">
        <v>352</v>
      </c>
      <c r="C167" s="36" t="s">
        <v>158</v>
      </c>
      <c r="D167" s="36" t="s">
        <v>160</v>
      </c>
      <c r="E167" s="36" t="s">
        <v>353</v>
      </c>
      <c r="F167" s="36" t="s">
        <v>52</v>
      </c>
      <c r="G167" s="51">
        <v>46689</v>
      </c>
      <c r="H167" s="53" t="s">
        <v>354</v>
      </c>
      <c r="I167" s="57">
        <v>1000</v>
      </c>
      <c r="J167" s="58">
        <v>7650</v>
      </c>
      <c r="K167" s="45">
        <v>7650</v>
      </c>
      <c r="L167" s="45">
        <v>7785</v>
      </c>
      <c r="M167" s="55">
        <v>0.9</v>
      </c>
      <c r="N167" s="32"/>
    </row>
    <row r="168" spans="2:14" ht="24">
      <c r="B168" s="36" t="s">
        <v>355</v>
      </c>
      <c r="C168" s="36" t="s">
        <v>158</v>
      </c>
      <c r="D168" s="36" t="s">
        <v>160</v>
      </c>
      <c r="E168" s="36" t="s">
        <v>356</v>
      </c>
      <c r="F168" s="36" t="s">
        <v>357</v>
      </c>
      <c r="G168" s="51">
        <v>44340</v>
      </c>
      <c r="H168" s="53" t="s">
        <v>358</v>
      </c>
      <c r="I168" s="57">
        <v>1000</v>
      </c>
      <c r="J168" s="58">
        <v>1200</v>
      </c>
      <c r="K168" s="45">
        <v>1200</v>
      </c>
      <c r="L168" s="45">
        <v>1216</v>
      </c>
      <c r="M168" s="55">
        <v>0.14000000000000001</v>
      </c>
      <c r="N168" s="32"/>
    </row>
    <row r="169" spans="2:14" ht="24">
      <c r="B169" s="36" t="s">
        <v>359</v>
      </c>
      <c r="C169" s="36" t="s">
        <v>158</v>
      </c>
      <c r="D169" s="36" t="s">
        <v>160</v>
      </c>
      <c r="E169" s="36" t="s">
        <v>336</v>
      </c>
      <c r="F169" s="36" t="s">
        <v>52</v>
      </c>
      <c r="G169" s="51">
        <v>44186</v>
      </c>
      <c r="H169" s="53" t="s">
        <v>337</v>
      </c>
      <c r="I169" s="57">
        <v>100</v>
      </c>
      <c r="J169" s="58">
        <v>2000</v>
      </c>
      <c r="K169" s="45">
        <v>840</v>
      </c>
      <c r="L169" s="45">
        <v>861</v>
      </c>
      <c r="M169" s="55">
        <v>0.1</v>
      </c>
      <c r="N169" s="32"/>
    </row>
    <row r="170" spans="2:14" ht="24">
      <c r="B170" s="36" t="s">
        <v>360</v>
      </c>
      <c r="C170" s="36" t="s">
        <v>158</v>
      </c>
      <c r="D170" s="36" t="s">
        <v>160</v>
      </c>
      <c r="E170" s="36" t="s">
        <v>361</v>
      </c>
      <c r="F170" s="36" t="s">
        <v>52</v>
      </c>
      <c r="G170" s="51">
        <v>44355</v>
      </c>
      <c r="H170" s="53" t="s">
        <v>362</v>
      </c>
      <c r="I170" s="57">
        <v>1000</v>
      </c>
      <c r="J170" s="58">
        <v>1200</v>
      </c>
      <c r="K170" s="45">
        <v>1200</v>
      </c>
      <c r="L170" s="45">
        <v>1205</v>
      </c>
      <c r="M170" s="55">
        <v>0.14000000000000001</v>
      </c>
      <c r="N170" s="32"/>
    </row>
    <row r="171" spans="2:14" ht="24">
      <c r="B171" s="36" t="s">
        <v>363</v>
      </c>
      <c r="C171" s="36" t="s">
        <v>158</v>
      </c>
      <c r="D171" s="36" t="s">
        <v>160</v>
      </c>
      <c r="E171" s="36" t="s">
        <v>364</v>
      </c>
      <c r="F171" s="36" t="s">
        <v>52</v>
      </c>
      <c r="G171" s="51">
        <v>44365</v>
      </c>
      <c r="H171" s="53" t="s">
        <v>365</v>
      </c>
      <c r="I171" s="57">
        <v>1000</v>
      </c>
      <c r="J171" s="58">
        <v>800</v>
      </c>
      <c r="K171" s="45">
        <v>800</v>
      </c>
      <c r="L171" s="45">
        <v>801</v>
      </c>
      <c r="M171" s="55">
        <v>0.09</v>
      </c>
      <c r="N171" s="32"/>
    </row>
    <row r="172" spans="2:14" ht="24">
      <c r="B172" s="36" t="s">
        <v>366</v>
      </c>
      <c r="C172" s="36" t="s">
        <v>158</v>
      </c>
      <c r="D172" s="36" t="s">
        <v>160</v>
      </c>
      <c r="E172" s="36" t="s">
        <v>367</v>
      </c>
      <c r="F172" s="36" t="s">
        <v>52</v>
      </c>
      <c r="G172" s="51">
        <v>44565</v>
      </c>
      <c r="H172" s="53" t="s">
        <v>368</v>
      </c>
      <c r="I172" s="57">
        <v>1000</v>
      </c>
      <c r="J172" s="58">
        <v>178</v>
      </c>
      <c r="K172" s="45">
        <v>178</v>
      </c>
      <c r="L172" s="45">
        <v>178</v>
      </c>
      <c r="M172" s="55">
        <v>0.02</v>
      </c>
      <c r="N172" s="32"/>
    </row>
    <row r="173" spans="2:14" ht="24">
      <c r="B173" s="36" t="s">
        <v>369</v>
      </c>
      <c r="C173" s="36" t="s">
        <v>158</v>
      </c>
      <c r="D173" s="36" t="s">
        <v>160</v>
      </c>
      <c r="E173" s="36" t="s">
        <v>370</v>
      </c>
      <c r="F173" s="36" t="s">
        <v>52</v>
      </c>
      <c r="G173" s="51">
        <v>44260</v>
      </c>
      <c r="H173" s="53" t="s">
        <v>371</v>
      </c>
      <c r="I173" s="57">
        <v>1000</v>
      </c>
      <c r="J173" s="58">
        <v>900</v>
      </c>
      <c r="K173" s="45">
        <v>3770</v>
      </c>
      <c r="L173" s="45">
        <v>3916</v>
      </c>
      <c r="M173" s="55">
        <v>0.45</v>
      </c>
      <c r="N173" s="32"/>
    </row>
    <row r="174" spans="2:14" ht="24">
      <c r="B174" s="36" t="s">
        <v>372</v>
      </c>
      <c r="C174" s="36" t="s">
        <v>158</v>
      </c>
      <c r="D174" s="36" t="s">
        <v>160</v>
      </c>
      <c r="E174" s="36" t="s">
        <v>327</v>
      </c>
      <c r="F174" s="36" t="s">
        <v>52</v>
      </c>
      <c r="G174" s="51">
        <v>45014</v>
      </c>
      <c r="H174" s="53" t="s">
        <v>345</v>
      </c>
      <c r="I174" s="57">
        <v>1000</v>
      </c>
      <c r="J174" s="58">
        <v>806</v>
      </c>
      <c r="K174" s="45">
        <v>806</v>
      </c>
      <c r="L174" s="45">
        <v>815</v>
      </c>
      <c r="M174" s="55">
        <v>0.09</v>
      </c>
      <c r="N174" s="32"/>
    </row>
    <row r="175" spans="2:14" ht="24">
      <c r="B175" s="36" t="s">
        <v>373</v>
      </c>
      <c r="C175" s="36" t="s">
        <v>158</v>
      </c>
      <c r="D175" s="36" t="s">
        <v>160</v>
      </c>
      <c r="E175" s="36" t="s">
        <v>356</v>
      </c>
      <c r="F175" s="36" t="s">
        <v>357</v>
      </c>
      <c r="G175" s="51">
        <v>44690</v>
      </c>
      <c r="H175" s="53" t="s">
        <v>351</v>
      </c>
      <c r="I175" s="57">
        <v>1000</v>
      </c>
      <c r="J175" s="58">
        <v>1200</v>
      </c>
      <c r="K175" s="45">
        <v>1200</v>
      </c>
      <c r="L175" s="45">
        <v>1209</v>
      </c>
      <c r="M175" s="55">
        <v>0.14000000000000001</v>
      </c>
      <c r="N175" s="32"/>
    </row>
    <row r="176" spans="2:14" ht="24">
      <c r="B176" s="36" t="s">
        <v>374</v>
      </c>
      <c r="C176" s="36" t="s">
        <v>158</v>
      </c>
      <c r="D176" s="36" t="s">
        <v>160</v>
      </c>
      <c r="E176" s="36" t="s">
        <v>375</v>
      </c>
      <c r="F176" s="36" t="s">
        <v>52</v>
      </c>
      <c r="G176" s="51">
        <v>44354</v>
      </c>
      <c r="H176" s="53" t="s">
        <v>351</v>
      </c>
      <c r="I176" s="57">
        <v>100</v>
      </c>
      <c r="J176" s="58">
        <v>8000</v>
      </c>
      <c r="K176" s="45">
        <v>800</v>
      </c>
      <c r="L176" s="45">
        <v>803</v>
      </c>
      <c r="M176" s="55">
        <v>0.09</v>
      </c>
      <c r="N176" s="32"/>
    </row>
    <row r="177" spans="2:17" ht="24">
      <c r="B177" s="36" t="s">
        <v>376</v>
      </c>
      <c r="C177" s="36" t="s">
        <v>158</v>
      </c>
      <c r="D177" s="36" t="s">
        <v>160</v>
      </c>
      <c r="E177" s="36" t="s">
        <v>367</v>
      </c>
      <c r="F177" s="36" t="s">
        <v>52</v>
      </c>
      <c r="G177" s="51">
        <v>44565</v>
      </c>
      <c r="H177" s="53" t="s">
        <v>368</v>
      </c>
      <c r="I177" s="57">
        <v>1000</v>
      </c>
      <c r="J177" s="58">
        <v>1000</v>
      </c>
      <c r="K177" s="45">
        <v>1000</v>
      </c>
      <c r="L177" s="45">
        <v>1000</v>
      </c>
      <c r="M177" s="55">
        <v>0.12</v>
      </c>
      <c r="N177" s="32"/>
    </row>
    <row r="178" spans="2:17" ht="24">
      <c r="B178" s="36" t="s">
        <v>377</v>
      </c>
      <c r="C178" s="36" t="s">
        <v>158</v>
      </c>
      <c r="D178" s="36" t="s">
        <v>160</v>
      </c>
      <c r="E178" s="36" t="s">
        <v>278</v>
      </c>
      <c r="F178" s="36" t="s">
        <v>52</v>
      </c>
      <c r="G178" s="51">
        <v>43920</v>
      </c>
      <c r="H178" s="53" t="s">
        <v>279</v>
      </c>
      <c r="I178" s="57">
        <v>1000</v>
      </c>
      <c r="J178" s="58">
        <v>500</v>
      </c>
      <c r="K178" s="45">
        <v>493</v>
      </c>
      <c r="L178" s="45">
        <v>502</v>
      </c>
      <c r="M178" s="55">
        <v>0.06</v>
      </c>
      <c r="N178" s="32"/>
    </row>
    <row r="179" spans="2:17" ht="24">
      <c r="B179" s="36" t="s">
        <v>378</v>
      </c>
      <c r="C179" s="36" t="s">
        <v>158</v>
      </c>
      <c r="D179" s="36" t="s">
        <v>160</v>
      </c>
      <c r="E179" s="36" t="s">
        <v>379</v>
      </c>
      <c r="F179" s="36" t="s">
        <v>52</v>
      </c>
      <c r="G179" s="51">
        <v>43900</v>
      </c>
      <c r="H179" s="53" t="s">
        <v>380</v>
      </c>
      <c r="I179" s="57">
        <v>1000</v>
      </c>
      <c r="J179" s="58">
        <v>1600</v>
      </c>
      <c r="K179" s="45">
        <v>1602</v>
      </c>
      <c r="L179" s="45">
        <v>1621</v>
      </c>
      <c r="M179" s="55">
        <v>0.19</v>
      </c>
      <c r="N179" s="32"/>
    </row>
    <row r="180" spans="2:17" ht="24">
      <c r="B180" s="36" t="s">
        <v>381</v>
      </c>
      <c r="C180" s="36" t="s">
        <v>158</v>
      </c>
      <c r="D180" s="36" t="s">
        <v>160</v>
      </c>
      <c r="E180" s="36" t="s">
        <v>367</v>
      </c>
      <c r="F180" s="36" t="s">
        <v>52</v>
      </c>
      <c r="G180" s="51">
        <v>44565</v>
      </c>
      <c r="H180" s="53" t="s">
        <v>368</v>
      </c>
      <c r="I180" s="57">
        <v>1000</v>
      </c>
      <c r="J180" s="58">
        <v>1000</v>
      </c>
      <c r="K180" s="45">
        <v>1000</v>
      </c>
      <c r="L180" s="45">
        <v>1000</v>
      </c>
      <c r="M180" s="55">
        <v>0.12</v>
      </c>
      <c r="N180" s="32"/>
    </row>
    <row r="181" spans="2:17" ht="24">
      <c r="B181" s="36" t="s">
        <v>382</v>
      </c>
      <c r="C181" s="36" t="s">
        <v>158</v>
      </c>
      <c r="D181" s="36" t="s">
        <v>160</v>
      </c>
      <c r="E181" s="36" t="s">
        <v>370</v>
      </c>
      <c r="F181" s="36" t="s">
        <v>52</v>
      </c>
      <c r="G181" s="51">
        <v>43921</v>
      </c>
      <c r="H181" s="53" t="s">
        <v>383</v>
      </c>
      <c r="I181" s="57">
        <v>1000</v>
      </c>
      <c r="J181" s="58">
        <v>300</v>
      </c>
      <c r="K181" s="45">
        <v>1285</v>
      </c>
      <c r="L181" s="45">
        <v>1304</v>
      </c>
      <c r="M181" s="55">
        <v>0.15</v>
      </c>
      <c r="N181" s="32"/>
    </row>
    <row r="182" spans="2:17" ht="24">
      <c r="B182" s="36" t="s">
        <v>384</v>
      </c>
      <c r="C182" s="36" t="s">
        <v>158</v>
      </c>
      <c r="D182" s="36" t="s">
        <v>160</v>
      </c>
      <c r="E182" s="36" t="s">
        <v>278</v>
      </c>
      <c r="F182" s="36" t="s">
        <v>52</v>
      </c>
      <c r="G182" s="51">
        <v>44789</v>
      </c>
      <c r="H182" s="53" t="s">
        <v>385</v>
      </c>
      <c r="I182" s="57">
        <v>1000</v>
      </c>
      <c r="J182" s="58">
        <v>1000</v>
      </c>
      <c r="K182" s="45">
        <v>1000</v>
      </c>
      <c r="L182" s="45">
        <v>1025</v>
      </c>
      <c r="M182" s="55">
        <v>0.12</v>
      </c>
      <c r="N182" s="32"/>
    </row>
    <row r="183" spans="2:17" ht="24">
      <c r="B183" s="36" t="s">
        <v>386</v>
      </c>
      <c r="C183" s="36" t="s">
        <v>158</v>
      </c>
      <c r="D183" s="36" t="s">
        <v>160</v>
      </c>
      <c r="E183" s="36" t="s">
        <v>387</v>
      </c>
      <c r="F183" s="36" t="s">
        <v>52</v>
      </c>
      <c r="G183" s="51">
        <v>44382</v>
      </c>
      <c r="H183" s="53" t="s">
        <v>388</v>
      </c>
      <c r="I183" s="57">
        <v>1000</v>
      </c>
      <c r="J183" s="58">
        <v>900</v>
      </c>
      <c r="K183" s="45">
        <v>900</v>
      </c>
      <c r="L183" s="45">
        <v>925</v>
      </c>
      <c r="M183" s="55">
        <v>0.11</v>
      </c>
      <c r="N183" s="32"/>
    </row>
    <row r="184" spans="2:17" ht="24">
      <c r="B184" s="36" t="s">
        <v>389</v>
      </c>
      <c r="C184" s="36" t="s">
        <v>158</v>
      </c>
      <c r="D184" s="36" t="s">
        <v>160</v>
      </c>
      <c r="E184" s="36" t="s">
        <v>367</v>
      </c>
      <c r="F184" s="36" t="s">
        <v>52</v>
      </c>
      <c r="G184" s="51">
        <v>44565</v>
      </c>
      <c r="H184" s="53" t="s">
        <v>368</v>
      </c>
      <c r="I184" s="57">
        <v>1000</v>
      </c>
      <c r="J184" s="58">
        <v>1500</v>
      </c>
      <c r="K184" s="45">
        <v>1500</v>
      </c>
      <c r="L184" s="45">
        <v>1501</v>
      </c>
      <c r="M184" s="55">
        <v>0.17</v>
      </c>
      <c r="N184" s="32"/>
    </row>
    <row r="185" spans="2:17" ht="24">
      <c r="B185" s="36" t="s">
        <v>390</v>
      </c>
      <c r="C185" s="36" t="s">
        <v>158</v>
      </c>
      <c r="D185" s="36" t="s">
        <v>160</v>
      </c>
      <c r="E185" s="36" t="s">
        <v>370</v>
      </c>
      <c r="F185" s="36" t="s">
        <v>52</v>
      </c>
      <c r="G185" s="51">
        <v>43996</v>
      </c>
      <c r="H185" s="53" t="s">
        <v>383</v>
      </c>
      <c r="I185" s="57">
        <v>1000</v>
      </c>
      <c r="J185" s="58">
        <v>300</v>
      </c>
      <c r="K185" s="45">
        <v>1285</v>
      </c>
      <c r="L185" s="45">
        <v>1284</v>
      </c>
      <c r="M185" s="55">
        <v>0.15</v>
      </c>
      <c r="N185" s="32"/>
    </row>
    <row r="186" spans="2:17" ht="36">
      <c r="B186" s="36" t="s">
        <v>391</v>
      </c>
      <c r="C186" s="36" t="s">
        <v>158</v>
      </c>
      <c r="D186" s="36" t="s">
        <v>160</v>
      </c>
      <c r="E186" s="36" t="s">
        <v>353</v>
      </c>
      <c r="F186" s="36" t="s">
        <v>52</v>
      </c>
      <c r="G186" s="51">
        <v>47042</v>
      </c>
      <c r="H186" s="53" t="s">
        <v>392</v>
      </c>
      <c r="I186" s="57">
        <v>500000</v>
      </c>
      <c r="J186" s="58">
        <v>2</v>
      </c>
      <c r="K186" s="45">
        <v>1000</v>
      </c>
      <c r="L186" s="45">
        <v>1007</v>
      </c>
      <c r="M186" s="55">
        <v>0.12</v>
      </c>
      <c r="N186" s="32"/>
    </row>
    <row r="187" spans="2:17">
      <c r="B187" s="37" t="s">
        <v>162</v>
      </c>
      <c r="C187" s="42"/>
      <c r="D187" s="42"/>
      <c r="E187" s="42"/>
      <c r="F187" s="42"/>
      <c r="G187" s="42"/>
      <c r="H187" s="54"/>
      <c r="I187" s="43"/>
      <c r="J187" s="42"/>
      <c r="K187" s="47">
        <v>400399</v>
      </c>
      <c r="L187" s="47">
        <v>386078</v>
      </c>
      <c r="M187" s="56">
        <v>44.54</v>
      </c>
      <c r="N187" s="32"/>
    </row>
    <row r="188" spans="2:17" ht="6.75" customHeight="1">
      <c r="B188" s="33"/>
      <c r="C188" s="33"/>
      <c r="D188" s="33"/>
      <c r="E188" s="33"/>
      <c r="F188" s="33"/>
      <c r="G188" s="33"/>
      <c r="H188" s="33"/>
      <c r="I188" s="33"/>
      <c r="J188" s="33"/>
      <c r="K188" s="50"/>
      <c r="L188" s="50"/>
      <c r="M188" s="50"/>
      <c r="N188" s="16"/>
      <c r="O188" s="16"/>
      <c r="P188" s="13"/>
      <c r="Q188" s="13"/>
    </row>
    <row r="189" spans="2:17" ht="36">
      <c r="B189" s="35" t="s">
        <v>400</v>
      </c>
      <c r="C189" s="35" t="s">
        <v>39</v>
      </c>
      <c r="D189" s="35" t="s">
        <v>40</v>
      </c>
      <c r="E189" s="35" t="s">
        <v>401</v>
      </c>
      <c r="F189" s="35" t="s">
        <v>402</v>
      </c>
      <c r="G189" s="35" t="s">
        <v>403</v>
      </c>
      <c r="H189" s="35" t="s">
        <v>41</v>
      </c>
      <c r="I189" s="35" t="s">
        <v>43</v>
      </c>
      <c r="J189" s="35" t="s">
        <v>44</v>
      </c>
      <c r="K189" s="35" t="s">
        <v>45</v>
      </c>
      <c r="L189" s="32"/>
    </row>
    <row r="190" spans="2:17" ht="24">
      <c r="B190" s="37" t="s">
        <v>404</v>
      </c>
      <c r="C190" s="43"/>
      <c r="D190" s="43"/>
      <c r="E190" s="43"/>
      <c r="F190" s="43"/>
      <c r="G190" s="43"/>
      <c r="H190" s="43"/>
      <c r="I190" s="47">
        <v>0</v>
      </c>
      <c r="J190" s="47">
        <v>0</v>
      </c>
      <c r="K190" s="56">
        <v>0</v>
      </c>
      <c r="L190" s="32"/>
    </row>
    <row r="191" spans="2:17">
      <c r="B191" s="36" t="s">
        <v>61</v>
      </c>
      <c r="C191" s="44"/>
      <c r="D191" s="44"/>
      <c r="E191" s="44"/>
      <c r="F191" s="44"/>
      <c r="G191" s="44"/>
      <c r="H191" s="44"/>
      <c r="I191" s="45">
        <v>0</v>
      </c>
      <c r="J191" s="45">
        <v>0</v>
      </c>
      <c r="K191" s="55">
        <v>0</v>
      </c>
      <c r="L191" s="32"/>
    </row>
    <row r="192" spans="2:17" ht="24">
      <c r="B192" s="36" t="s">
        <v>405</v>
      </c>
      <c r="C192" s="39" t="s">
        <v>61</v>
      </c>
      <c r="D192" s="39" t="s">
        <v>156</v>
      </c>
      <c r="E192" s="39" t="s">
        <v>406</v>
      </c>
      <c r="F192" s="39" t="s">
        <v>157</v>
      </c>
      <c r="G192" s="39" t="s">
        <v>407</v>
      </c>
      <c r="H192" s="45">
        <v>19</v>
      </c>
      <c r="I192" s="45">
        <v>0</v>
      </c>
      <c r="J192" s="45">
        <v>0</v>
      </c>
      <c r="K192" s="55">
        <v>0</v>
      </c>
      <c r="L192" s="32"/>
    </row>
    <row r="193" spans="2:12" ht="24">
      <c r="B193" s="36" t="s">
        <v>408</v>
      </c>
      <c r="C193" s="39" t="s">
        <v>61</v>
      </c>
      <c r="D193" s="39" t="s">
        <v>409</v>
      </c>
      <c r="E193" s="39" t="s">
        <v>409</v>
      </c>
      <c r="F193" s="39" t="s">
        <v>139</v>
      </c>
      <c r="G193" s="39" t="s">
        <v>410</v>
      </c>
      <c r="H193" s="45">
        <v>21</v>
      </c>
      <c r="I193" s="45">
        <v>0</v>
      </c>
      <c r="J193" s="45">
        <v>0</v>
      </c>
      <c r="K193" s="55">
        <v>0</v>
      </c>
      <c r="L193" s="32"/>
    </row>
    <row r="194" spans="2:12" ht="36">
      <c r="B194" s="36" t="s">
        <v>411</v>
      </c>
      <c r="C194" s="39" t="s">
        <v>61</v>
      </c>
      <c r="D194" s="39" t="s">
        <v>412</v>
      </c>
      <c r="E194" s="39" t="s">
        <v>413</v>
      </c>
      <c r="F194" s="39" t="s">
        <v>414</v>
      </c>
      <c r="G194" s="39" t="s">
        <v>415</v>
      </c>
      <c r="H194" s="45">
        <v>21</v>
      </c>
      <c r="I194" s="45">
        <v>0</v>
      </c>
      <c r="J194" s="45">
        <v>0</v>
      </c>
      <c r="K194" s="55">
        <v>0</v>
      </c>
      <c r="L194" s="32"/>
    </row>
    <row r="195" spans="2:12">
      <c r="B195" s="36" t="s">
        <v>46</v>
      </c>
      <c r="C195" s="44"/>
      <c r="D195" s="44"/>
      <c r="E195" s="44"/>
      <c r="F195" s="44"/>
      <c r="G195" s="44"/>
      <c r="H195" s="44"/>
      <c r="I195" s="45">
        <v>0</v>
      </c>
      <c r="J195" s="45">
        <v>0</v>
      </c>
      <c r="K195" s="55">
        <v>0</v>
      </c>
      <c r="L195" s="32"/>
    </row>
    <row r="196" spans="2:12">
      <c r="B196" s="36" t="s">
        <v>158</v>
      </c>
      <c r="C196" s="44"/>
      <c r="D196" s="44"/>
      <c r="E196" s="44"/>
      <c r="F196" s="44"/>
      <c r="G196" s="44"/>
      <c r="H196" s="44"/>
      <c r="I196" s="45">
        <v>0</v>
      </c>
      <c r="J196" s="45">
        <v>0</v>
      </c>
      <c r="K196" s="55">
        <v>0</v>
      </c>
      <c r="L196" s="32"/>
    </row>
    <row r="197" spans="2:12" ht="24">
      <c r="B197" s="37" t="s">
        <v>416</v>
      </c>
      <c r="C197" s="43"/>
      <c r="D197" s="43"/>
      <c r="E197" s="43"/>
      <c r="F197" s="43"/>
      <c r="G197" s="43"/>
      <c r="H197" s="43"/>
      <c r="I197" s="47">
        <v>0</v>
      </c>
      <c r="J197" s="47">
        <v>-131</v>
      </c>
      <c r="K197" s="56">
        <v>-0.01</v>
      </c>
      <c r="L197" s="32"/>
    </row>
    <row r="198" spans="2:12">
      <c r="B198" s="36" t="s">
        <v>61</v>
      </c>
      <c r="C198" s="44"/>
      <c r="D198" s="44"/>
      <c r="E198" s="44"/>
      <c r="F198" s="44"/>
      <c r="G198" s="44"/>
      <c r="H198" s="44"/>
      <c r="I198" s="45">
        <v>0</v>
      </c>
      <c r="J198" s="45">
        <v>0</v>
      </c>
      <c r="K198" s="55">
        <v>0</v>
      </c>
      <c r="L198" s="32"/>
    </row>
    <row r="199" spans="2:12">
      <c r="B199" s="36" t="s">
        <v>46</v>
      </c>
      <c r="C199" s="44"/>
      <c r="D199" s="44"/>
      <c r="E199" s="44"/>
      <c r="F199" s="44"/>
      <c r="G199" s="44"/>
      <c r="H199" s="44"/>
      <c r="I199" s="45">
        <v>0</v>
      </c>
      <c r="J199" s="45">
        <v>0</v>
      </c>
      <c r="K199" s="55">
        <v>0</v>
      </c>
      <c r="L199" s="32"/>
    </row>
    <row r="200" spans="2:12">
      <c r="B200" s="36" t="s">
        <v>158</v>
      </c>
      <c r="C200" s="44"/>
      <c r="D200" s="44"/>
      <c r="E200" s="44"/>
      <c r="F200" s="44"/>
      <c r="G200" s="44"/>
      <c r="H200" s="44"/>
      <c r="I200" s="45">
        <v>0</v>
      </c>
      <c r="J200" s="45">
        <v>-131</v>
      </c>
      <c r="K200" s="55">
        <v>-0.01</v>
      </c>
      <c r="L200" s="32"/>
    </row>
    <row r="201" spans="2:12" ht="24">
      <c r="B201" s="36" t="s">
        <v>417</v>
      </c>
      <c r="C201" s="39" t="s">
        <v>158</v>
      </c>
      <c r="D201" s="39" t="s">
        <v>160</v>
      </c>
      <c r="E201" s="39" t="s">
        <v>418</v>
      </c>
      <c r="F201" s="39" t="s">
        <v>52</v>
      </c>
      <c r="G201" s="39" t="s">
        <v>35</v>
      </c>
      <c r="H201" s="45">
        <v>1</v>
      </c>
      <c r="I201" s="45">
        <v>0</v>
      </c>
      <c r="J201" s="45">
        <v>23</v>
      </c>
      <c r="K201" s="55">
        <v>0</v>
      </c>
      <c r="L201" s="32"/>
    </row>
    <row r="202" spans="2:12" ht="24">
      <c r="B202" s="36" t="s">
        <v>419</v>
      </c>
      <c r="C202" s="39" t="s">
        <v>158</v>
      </c>
      <c r="D202" s="39" t="s">
        <v>160</v>
      </c>
      <c r="E202" s="39" t="s">
        <v>418</v>
      </c>
      <c r="F202" s="39" t="s">
        <v>52</v>
      </c>
      <c r="G202" s="39" t="s">
        <v>35</v>
      </c>
      <c r="H202" s="45">
        <v>1</v>
      </c>
      <c r="I202" s="45">
        <v>0</v>
      </c>
      <c r="J202" s="45">
        <v>-10</v>
      </c>
      <c r="K202" s="55">
        <v>0</v>
      </c>
      <c r="L202" s="32"/>
    </row>
    <row r="203" spans="2:12" ht="24">
      <c r="B203" s="36" t="s">
        <v>420</v>
      </c>
      <c r="C203" s="39" t="s">
        <v>158</v>
      </c>
      <c r="D203" s="39" t="s">
        <v>160</v>
      </c>
      <c r="E203" s="39" t="s">
        <v>418</v>
      </c>
      <c r="F203" s="39" t="s">
        <v>52</v>
      </c>
      <c r="G203" s="39" t="s">
        <v>35</v>
      </c>
      <c r="H203" s="45">
        <v>1</v>
      </c>
      <c r="I203" s="45">
        <v>0</v>
      </c>
      <c r="J203" s="45">
        <v>-18</v>
      </c>
      <c r="K203" s="55">
        <v>0</v>
      </c>
      <c r="L203" s="32"/>
    </row>
    <row r="204" spans="2:12" ht="24">
      <c r="B204" s="36" t="s">
        <v>421</v>
      </c>
      <c r="C204" s="39" t="s">
        <v>158</v>
      </c>
      <c r="D204" s="39" t="s">
        <v>160</v>
      </c>
      <c r="E204" s="39" t="s">
        <v>418</v>
      </c>
      <c r="F204" s="39" t="s">
        <v>52</v>
      </c>
      <c r="G204" s="39" t="s">
        <v>35</v>
      </c>
      <c r="H204" s="45">
        <v>1</v>
      </c>
      <c r="I204" s="45">
        <v>0</v>
      </c>
      <c r="J204" s="45">
        <v>-55</v>
      </c>
      <c r="K204" s="55">
        <v>-0.01</v>
      </c>
      <c r="L204" s="32"/>
    </row>
    <row r="205" spans="2:12" ht="24">
      <c r="B205" s="36" t="s">
        <v>422</v>
      </c>
      <c r="C205" s="39" t="s">
        <v>158</v>
      </c>
      <c r="D205" s="39" t="s">
        <v>160</v>
      </c>
      <c r="E205" s="39" t="s">
        <v>418</v>
      </c>
      <c r="F205" s="39" t="s">
        <v>52</v>
      </c>
      <c r="G205" s="39" t="s">
        <v>35</v>
      </c>
      <c r="H205" s="45">
        <v>1</v>
      </c>
      <c r="I205" s="45">
        <v>0</v>
      </c>
      <c r="J205" s="45">
        <v>-7</v>
      </c>
      <c r="K205" s="55">
        <v>0</v>
      </c>
      <c r="L205" s="32"/>
    </row>
    <row r="206" spans="2:12" ht="24">
      <c r="B206" s="36" t="s">
        <v>423</v>
      </c>
      <c r="C206" s="39" t="s">
        <v>158</v>
      </c>
      <c r="D206" s="39" t="s">
        <v>160</v>
      </c>
      <c r="E206" s="39" t="s">
        <v>418</v>
      </c>
      <c r="F206" s="39" t="s">
        <v>52</v>
      </c>
      <c r="G206" s="39" t="s">
        <v>8</v>
      </c>
      <c r="H206" s="45">
        <v>1</v>
      </c>
      <c r="I206" s="45">
        <v>0</v>
      </c>
      <c r="J206" s="45">
        <v>95</v>
      </c>
      <c r="K206" s="55">
        <v>0.01</v>
      </c>
      <c r="L206" s="32"/>
    </row>
    <row r="207" spans="2:12" ht="24">
      <c r="B207" s="36" t="s">
        <v>424</v>
      </c>
      <c r="C207" s="39" t="s">
        <v>158</v>
      </c>
      <c r="D207" s="39" t="s">
        <v>160</v>
      </c>
      <c r="E207" s="39" t="s">
        <v>418</v>
      </c>
      <c r="F207" s="39" t="s">
        <v>52</v>
      </c>
      <c r="G207" s="39" t="s">
        <v>8</v>
      </c>
      <c r="H207" s="45">
        <v>1</v>
      </c>
      <c r="I207" s="45">
        <v>0</v>
      </c>
      <c r="J207" s="45">
        <v>-78</v>
      </c>
      <c r="K207" s="55">
        <v>-0.01</v>
      </c>
      <c r="L207" s="32"/>
    </row>
    <row r="208" spans="2:12" ht="24">
      <c r="B208" s="36" t="s">
        <v>425</v>
      </c>
      <c r="C208" s="39" t="s">
        <v>158</v>
      </c>
      <c r="D208" s="39" t="s">
        <v>160</v>
      </c>
      <c r="E208" s="39" t="s">
        <v>418</v>
      </c>
      <c r="F208" s="39" t="s">
        <v>52</v>
      </c>
      <c r="G208" s="39" t="s">
        <v>8</v>
      </c>
      <c r="H208" s="45">
        <v>1</v>
      </c>
      <c r="I208" s="45">
        <v>0</v>
      </c>
      <c r="J208" s="45">
        <v>-3</v>
      </c>
      <c r="K208" s="55">
        <v>0</v>
      </c>
      <c r="L208" s="32"/>
    </row>
    <row r="209" spans="2:12" ht="24">
      <c r="B209" s="36" t="s">
        <v>426</v>
      </c>
      <c r="C209" s="39" t="s">
        <v>158</v>
      </c>
      <c r="D209" s="39" t="s">
        <v>160</v>
      </c>
      <c r="E209" s="39" t="s">
        <v>427</v>
      </c>
      <c r="F209" s="39" t="s">
        <v>52</v>
      </c>
      <c r="G209" s="39" t="s">
        <v>36</v>
      </c>
      <c r="H209" s="45">
        <v>1</v>
      </c>
      <c r="I209" s="45">
        <v>0</v>
      </c>
      <c r="J209" s="45">
        <v>-69</v>
      </c>
      <c r="K209" s="55">
        <v>-0.01</v>
      </c>
      <c r="L209" s="32"/>
    </row>
    <row r="210" spans="2:12" ht="24">
      <c r="B210" s="36" t="s">
        <v>428</v>
      </c>
      <c r="C210" s="39" t="s">
        <v>158</v>
      </c>
      <c r="D210" s="39" t="s">
        <v>160</v>
      </c>
      <c r="E210" s="39" t="s">
        <v>418</v>
      </c>
      <c r="F210" s="39" t="s">
        <v>52</v>
      </c>
      <c r="G210" s="39" t="s">
        <v>36</v>
      </c>
      <c r="H210" s="45">
        <v>1</v>
      </c>
      <c r="I210" s="45">
        <v>0</v>
      </c>
      <c r="J210" s="45">
        <v>-18</v>
      </c>
      <c r="K210" s="55">
        <v>0</v>
      </c>
      <c r="L210" s="32"/>
    </row>
    <row r="211" spans="2:12" ht="24">
      <c r="B211" s="36" t="s">
        <v>429</v>
      </c>
      <c r="C211" s="39" t="s">
        <v>158</v>
      </c>
      <c r="D211" s="39" t="s">
        <v>160</v>
      </c>
      <c r="E211" s="39" t="s">
        <v>418</v>
      </c>
      <c r="F211" s="39" t="s">
        <v>52</v>
      </c>
      <c r="G211" s="39" t="s">
        <v>37</v>
      </c>
      <c r="H211" s="45">
        <v>1</v>
      </c>
      <c r="I211" s="45">
        <v>0</v>
      </c>
      <c r="J211" s="45">
        <v>-26</v>
      </c>
      <c r="K211" s="55">
        <v>0</v>
      </c>
      <c r="L211" s="32"/>
    </row>
    <row r="212" spans="2:12" ht="24">
      <c r="B212" s="36" t="s">
        <v>430</v>
      </c>
      <c r="C212" s="39" t="s">
        <v>158</v>
      </c>
      <c r="D212" s="39" t="s">
        <v>160</v>
      </c>
      <c r="E212" s="39" t="s">
        <v>418</v>
      </c>
      <c r="F212" s="39" t="s">
        <v>52</v>
      </c>
      <c r="G212" s="39" t="s">
        <v>37</v>
      </c>
      <c r="H212" s="45">
        <v>1</v>
      </c>
      <c r="I212" s="45">
        <v>0</v>
      </c>
      <c r="J212" s="45">
        <v>5</v>
      </c>
      <c r="K212" s="55">
        <v>0</v>
      </c>
      <c r="L212" s="32"/>
    </row>
    <row r="213" spans="2:12" ht="24">
      <c r="B213" s="36" t="s">
        <v>431</v>
      </c>
      <c r="C213" s="39" t="s">
        <v>158</v>
      </c>
      <c r="D213" s="39" t="s">
        <v>160</v>
      </c>
      <c r="E213" s="39" t="s">
        <v>418</v>
      </c>
      <c r="F213" s="39" t="s">
        <v>52</v>
      </c>
      <c r="G213" s="39" t="s">
        <v>37</v>
      </c>
      <c r="H213" s="45">
        <v>1</v>
      </c>
      <c r="I213" s="45">
        <v>0</v>
      </c>
      <c r="J213" s="45">
        <v>-1</v>
      </c>
      <c r="K213" s="55">
        <v>0</v>
      </c>
      <c r="L213" s="32"/>
    </row>
    <row r="214" spans="2:12" ht="24">
      <c r="B214" s="36" t="s">
        <v>432</v>
      </c>
      <c r="C214" s="39" t="s">
        <v>158</v>
      </c>
      <c r="D214" s="39" t="s">
        <v>160</v>
      </c>
      <c r="E214" s="39" t="s">
        <v>418</v>
      </c>
      <c r="F214" s="39" t="s">
        <v>52</v>
      </c>
      <c r="G214" s="39" t="s">
        <v>9</v>
      </c>
      <c r="H214" s="45">
        <v>1</v>
      </c>
      <c r="I214" s="45">
        <v>0</v>
      </c>
      <c r="J214" s="45">
        <v>-1</v>
      </c>
      <c r="K214" s="55">
        <v>0</v>
      </c>
      <c r="L214" s="32"/>
    </row>
    <row r="215" spans="2:12" ht="24">
      <c r="B215" s="36" t="s">
        <v>433</v>
      </c>
      <c r="C215" s="39" t="s">
        <v>158</v>
      </c>
      <c r="D215" s="39" t="s">
        <v>160</v>
      </c>
      <c r="E215" s="39" t="s">
        <v>418</v>
      </c>
      <c r="F215" s="39" t="s">
        <v>52</v>
      </c>
      <c r="G215" s="39" t="s">
        <v>9</v>
      </c>
      <c r="H215" s="45">
        <v>1</v>
      </c>
      <c r="I215" s="45">
        <v>0</v>
      </c>
      <c r="J215" s="45">
        <v>7</v>
      </c>
      <c r="K215" s="55">
        <v>0</v>
      </c>
      <c r="L215" s="32"/>
    </row>
    <row r="216" spans="2:12" ht="24">
      <c r="B216" s="36" t="s">
        <v>434</v>
      </c>
      <c r="C216" s="39" t="s">
        <v>158</v>
      </c>
      <c r="D216" s="39" t="s">
        <v>160</v>
      </c>
      <c r="E216" s="39" t="s">
        <v>418</v>
      </c>
      <c r="F216" s="39" t="s">
        <v>52</v>
      </c>
      <c r="G216" s="39" t="s">
        <v>9</v>
      </c>
      <c r="H216" s="45">
        <v>1</v>
      </c>
      <c r="I216" s="45">
        <v>0</v>
      </c>
      <c r="J216" s="45">
        <v>9</v>
      </c>
      <c r="K216" s="55">
        <v>0</v>
      </c>
      <c r="L216" s="32"/>
    </row>
    <row r="217" spans="2:12" ht="24">
      <c r="B217" s="36" t="s">
        <v>435</v>
      </c>
      <c r="C217" s="39" t="s">
        <v>158</v>
      </c>
      <c r="D217" s="39" t="s">
        <v>160</v>
      </c>
      <c r="E217" s="39" t="s">
        <v>418</v>
      </c>
      <c r="F217" s="39" t="s">
        <v>52</v>
      </c>
      <c r="G217" s="39" t="s">
        <v>9</v>
      </c>
      <c r="H217" s="45">
        <v>1</v>
      </c>
      <c r="I217" s="45">
        <v>0</v>
      </c>
      <c r="J217" s="45">
        <v>-16</v>
      </c>
      <c r="K217" s="55">
        <v>0</v>
      </c>
      <c r="L217" s="32"/>
    </row>
    <row r="218" spans="2:12" ht="24">
      <c r="B218" s="36" t="s">
        <v>436</v>
      </c>
      <c r="C218" s="39" t="s">
        <v>158</v>
      </c>
      <c r="D218" s="39" t="s">
        <v>160</v>
      </c>
      <c r="E218" s="39" t="s">
        <v>418</v>
      </c>
      <c r="F218" s="39" t="s">
        <v>52</v>
      </c>
      <c r="G218" s="39" t="s">
        <v>9</v>
      </c>
      <c r="H218" s="45">
        <v>1</v>
      </c>
      <c r="I218" s="45">
        <v>0</v>
      </c>
      <c r="J218" s="45">
        <v>-11</v>
      </c>
      <c r="K218" s="55">
        <v>0</v>
      </c>
      <c r="L218" s="32"/>
    </row>
    <row r="219" spans="2:12" ht="24">
      <c r="B219" s="36" t="s">
        <v>437</v>
      </c>
      <c r="C219" s="39" t="s">
        <v>158</v>
      </c>
      <c r="D219" s="39" t="s">
        <v>160</v>
      </c>
      <c r="E219" s="39" t="s">
        <v>418</v>
      </c>
      <c r="F219" s="39" t="s">
        <v>52</v>
      </c>
      <c r="G219" s="39" t="s">
        <v>9</v>
      </c>
      <c r="H219" s="45">
        <v>1</v>
      </c>
      <c r="I219" s="45">
        <v>0</v>
      </c>
      <c r="J219" s="45">
        <v>8</v>
      </c>
      <c r="K219" s="55">
        <v>0</v>
      </c>
      <c r="L219" s="32"/>
    </row>
    <row r="220" spans="2:12" ht="24">
      <c r="B220" s="36" t="s">
        <v>438</v>
      </c>
      <c r="C220" s="39" t="s">
        <v>158</v>
      </c>
      <c r="D220" s="39" t="s">
        <v>160</v>
      </c>
      <c r="E220" s="39" t="s">
        <v>418</v>
      </c>
      <c r="F220" s="39" t="s">
        <v>52</v>
      </c>
      <c r="G220" s="39" t="s">
        <v>9</v>
      </c>
      <c r="H220" s="45">
        <v>1</v>
      </c>
      <c r="I220" s="45">
        <v>0</v>
      </c>
      <c r="J220" s="45">
        <v>-2</v>
      </c>
      <c r="K220" s="55">
        <v>0</v>
      </c>
      <c r="L220" s="32"/>
    </row>
    <row r="221" spans="2:12" ht="24">
      <c r="B221" s="36" t="s">
        <v>439</v>
      </c>
      <c r="C221" s="39" t="s">
        <v>158</v>
      </c>
      <c r="D221" s="39" t="s">
        <v>160</v>
      </c>
      <c r="E221" s="39" t="s">
        <v>418</v>
      </c>
      <c r="F221" s="39" t="s">
        <v>52</v>
      </c>
      <c r="G221" s="39" t="s">
        <v>9</v>
      </c>
      <c r="H221" s="45">
        <v>1</v>
      </c>
      <c r="I221" s="45">
        <v>0</v>
      </c>
      <c r="J221" s="45">
        <v>1</v>
      </c>
      <c r="K221" s="55">
        <v>0</v>
      </c>
      <c r="L221" s="32"/>
    </row>
    <row r="222" spans="2:12" ht="60">
      <c r="B222" s="36" t="s">
        <v>440</v>
      </c>
      <c r="C222" s="39" t="s">
        <v>158</v>
      </c>
      <c r="D222" s="39" t="s">
        <v>160</v>
      </c>
      <c r="E222" s="39" t="s">
        <v>353</v>
      </c>
      <c r="F222" s="39" t="s">
        <v>52</v>
      </c>
      <c r="G222" s="39" t="s">
        <v>441</v>
      </c>
      <c r="H222" s="45">
        <v>0.5</v>
      </c>
      <c r="I222" s="45">
        <v>840</v>
      </c>
      <c r="J222" s="45">
        <v>841</v>
      </c>
      <c r="K222" s="55">
        <v>0.1</v>
      </c>
      <c r="L222" s="32"/>
    </row>
    <row r="223" spans="2:12" ht="60">
      <c r="B223" s="36" t="s">
        <v>440</v>
      </c>
      <c r="C223" s="39" t="s">
        <v>158</v>
      </c>
      <c r="D223" s="39" t="s">
        <v>160</v>
      </c>
      <c r="E223" s="39" t="s">
        <v>353</v>
      </c>
      <c r="F223" s="39" t="s">
        <v>52</v>
      </c>
      <c r="G223" s="39" t="s">
        <v>441</v>
      </c>
      <c r="H223" s="45">
        <v>0.5</v>
      </c>
      <c r="I223" s="45">
        <v>-840</v>
      </c>
      <c r="J223" s="45">
        <v>-860</v>
      </c>
      <c r="K223" s="55">
        <v>-0.1</v>
      </c>
      <c r="L223" s="32"/>
    </row>
    <row r="224" spans="2:12" ht="60">
      <c r="B224" s="36" t="s">
        <v>442</v>
      </c>
      <c r="C224" s="39" t="s">
        <v>158</v>
      </c>
      <c r="D224" s="39" t="s">
        <v>160</v>
      </c>
      <c r="E224" s="39" t="s">
        <v>443</v>
      </c>
      <c r="F224" s="39" t="s">
        <v>157</v>
      </c>
      <c r="G224" s="39" t="s">
        <v>441</v>
      </c>
      <c r="H224" s="45">
        <v>0.5</v>
      </c>
      <c r="I224" s="45">
        <v>3764</v>
      </c>
      <c r="J224" s="45">
        <v>3785</v>
      </c>
      <c r="K224" s="55">
        <v>0.44</v>
      </c>
      <c r="L224" s="32"/>
    </row>
    <row r="225" spans="2:17" ht="60">
      <c r="B225" s="36" t="s">
        <v>442</v>
      </c>
      <c r="C225" s="39" t="s">
        <v>158</v>
      </c>
      <c r="D225" s="39" t="s">
        <v>160</v>
      </c>
      <c r="E225" s="39" t="s">
        <v>443</v>
      </c>
      <c r="F225" s="39" t="s">
        <v>157</v>
      </c>
      <c r="G225" s="39" t="s">
        <v>441</v>
      </c>
      <c r="H225" s="45">
        <v>0.5</v>
      </c>
      <c r="I225" s="45">
        <v>-3764</v>
      </c>
      <c r="J225" s="45">
        <v>-3876</v>
      </c>
      <c r="K225" s="55">
        <v>-0.45</v>
      </c>
      <c r="L225" s="32"/>
    </row>
    <row r="226" spans="2:17" ht="60">
      <c r="B226" s="36" t="s">
        <v>444</v>
      </c>
      <c r="C226" s="39" t="s">
        <v>158</v>
      </c>
      <c r="D226" s="39" t="s">
        <v>160</v>
      </c>
      <c r="E226" s="39" t="s">
        <v>445</v>
      </c>
      <c r="F226" s="39" t="s">
        <v>157</v>
      </c>
      <c r="G226" s="39" t="s">
        <v>441</v>
      </c>
      <c r="H226" s="45">
        <v>0.5</v>
      </c>
      <c r="I226" s="45">
        <v>19112</v>
      </c>
      <c r="J226" s="45">
        <v>19262</v>
      </c>
      <c r="K226" s="55">
        <v>2.2200000000000002</v>
      </c>
      <c r="L226" s="32"/>
    </row>
    <row r="227" spans="2:17" ht="60">
      <c r="B227" s="36" t="s">
        <v>444</v>
      </c>
      <c r="C227" s="39" t="s">
        <v>158</v>
      </c>
      <c r="D227" s="39" t="s">
        <v>160</v>
      </c>
      <c r="E227" s="39" t="s">
        <v>445</v>
      </c>
      <c r="F227" s="39" t="s">
        <v>157</v>
      </c>
      <c r="G227" s="39" t="s">
        <v>441</v>
      </c>
      <c r="H227" s="45">
        <v>0.5</v>
      </c>
      <c r="I227" s="45">
        <v>-19112</v>
      </c>
      <c r="J227" s="45">
        <v>-19346</v>
      </c>
      <c r="K227" s="55">
        <v>-2.23</v>
      </c>
      <c r="L227" s="32"/>
    </row>
    <row r="228" spans="2:17" ht="60">
      <c r="B228" s="36" t="s">
        <v>446</v>
      </c>
      <c r="C228" s="39" t="s">
        <v>158</v>
      </c>
      <c r="D228" s="39" t="s">
        <v>160</v>
      </c>
      <c r="E228" s="39" t="s">
        <v>447</v>
      </c>
      <c r="F228" s="39" t="s">
        <v>55</v>
      </c>
      <c r="G228" s="39" t="s">
        <v>441</v>
      </c>
      <c r="H228" s="45">
        <v>0.5</v>
      </c>
      <c r="I228" s="45">
        <v>4552</v>
      </c>
      <c r="J228" s="45">
        <v>4561</v>
      </c>
      <c r="K228" s="55">
        <v>0.53</v>
      </c>
      <c r="L228" s="32"/>
    </row>
    <row r="229" spans="2:17" ht="60">
      <c r="B229" s="36" t="s">
        <v>446</v>
      </c>
      <c r="C229" s="39" t="s">
        <v>158</v>
      </c>
      <c r="D229" s="39" t="s">
        <v>160</v>
      </c>
      <c r="E229" s="39" t="s">
        <v>447</v>
      </c>
      <c r="F229" s="39" t="s">
        <v>55</v>
      </c>
      <c r="G229" s="39" t="s">
        <v>441</v>
      </c>
      <c r="H229" s="45">
        <v>0.5</v>
      </c>
      <c r="I229" s="45">
        <v>-4552</v>
      </c>
      <c r="J229" s="45">
        <v>-4530</v>
      </c>
      <c r="K229" s="55">
        <v>-0.52</v>
      </c>
      <c r="L229" s="32"/>
    </row>
    <row r="230" spans="2:17" ht="36">
      <c r="B230" s="36" t="s">
        <v>448</v>
      </c>
      <c r="C230" s="39" t="s">
        <v>158</v>
      </c>
      <c r="D230" s="39" t="s">
        <v>160</v>
      </c>
      <c r="E230" s="39" t="s">
        <v>445</v>
      </c>
      <c r="F230" s="39" t="s">
        <v>157</v>
      </c>
      <c r="G230" s="39" t="s">
        <v>449</v>
      </c>
      <c r="H230" s="45">
        <v>1</v>
      </c>
      <c r="I230" s="45">
        <v>0</v>
      </c>
      <c r="J230" s="45">
        <v>-50</v>
      </c>
      <c r="K230" s="55">
        <v>-0.01</v>
      </c>
      <c r="L230" s="32"/>
    </row>
    <row r="231" spans="2:17" ht="36">
      <c r="B231" s="36" t="s">
        <v>450</v>
      </c>
      <c r="C231" s="39" t="s">
        <v>158</v>
      </c>
      <c r="D231" s="39" t="s">
        <v>160</v>
      </c>
      <c r="E231" s="39" t="s">
        <v>445</v>
      </c>
      <c r="F231" s="39" t="s">
        <v>157</v>
      </c>
      <c r="G231" s="39" t="s">
        <v>451</v>
      </c>
      <c r="H231" s="45">
        <v>1</v>
      </c>
      <c r="I231" s="45">
        <v>0</v>
      </c>
      <c r="J231" s="45">
        <v>-14</v>
      </c>
      <c r="K231" s="55">
        <v>0</v>
      </c>
      <c r="L231" s="32"/>
    </row>
    <row r="232" spans="2:17" ht="36">
      <c r="B232" s="36" t="s">
        <v>452</v>
      </c>
      <c r="C232" s="39" t="s">
        <v>158</v>
      </c>
      <c r="D232" s="39" t="s">
        <v>160</v>
      </c>
      <c r="E232" s="39" t="s">
        <v>447</v>
      </c>
      <c r="F232" s="39" t="s">
        <v>55</v>
      </c>
      <c r="G232" s="39" t="s">
        <v>449</v>
      </c>
      <c r="H232" s="45">
        <v>1</v>
      </c>
      <c r="I232" s="45">
        <v>0</v>
      </c>
      <c r="J232" s="45">
        <v>-15</v>
      </c>
      <c r="K232" s="55">
        <v>0</v>
      </c>
      <c r="L232" s="32"/>
    </row>
    <row r="233" spans="2:17" ht="36">
      <c r="B233" s="36" t="s">
        <v>453</v>
      </c>
      <c r="C233" s="39" t="s">
        <v>158</v>
      </c>
      <c r="D233" s="39" t="s">
        <v>160</v>
      </c>
      <c r="E233" s="39" t="s">
        <v>353</v>
      </c>
      <c r="F233" s="39" t="s">
        <v>52</v>
      </c>
      <c r="G233" s="39" t="s">
        <v>454</v>
      </c>
      <c r="H233" s="45">
        <v>1</v>
      </c>
      <c r="I233" s="45">
        <v>0</v>
      </c>
      <c r="J233" s="45">
        <v>191</v>
      </c>
      <c r="K233" s="55">
        <v>0.02</v>
      </c>
      <c r="L233" s="32"/>
    </row>
    <row r="234" spans="2:17" ht="24">
      <c r="B234" s="36" t="s">
        <v>455</v>
      </c>
      <c r="C234" s="39" t="s">
        <v>158</v>
      </c>
      <c r="D234" s="39" t="s">
        <v>160</v>
      </c>
      <c r="E234" s="39" t="s">
        <v>330</v>
      </c>
      <c r="F234" s="39" t="s">
        <v>52</v>
      </c>
      <c r="G234" s="39" t="s">
        <v>454</v>
      </c>
      <c r="H234" s="45">
        <v>1</v>
      </c>
      <c r="I234" s="45">
        <v>0</v>
      </c>
      <c r="J234" s="45">
        <v>87</v>
      </c>
      <c r="K234" s="55">
        <v>0.01</v>
      </c>
      <c r="L234" s="32"/>
    </row>
    <row r="235" spans="2:17">
      <c r="B235" s="37" t="s">
        <v>162</v>
      </c>
      <c r="C235" s="43"/>
      <c r="D235" s="43"/>
      <c r="E235" s="43"/>
      <c r="F235" s="43"/>
      <c r="G235" s="43"/>
      <c r="H235" s="43"/>
      <c r="I235" s="47">
        <v>0</v>
      </c>
      <c r="J235" s="47">
        <v>-131</v>
      </c>
      <c r="K235" s="56">
        <v>-0.01</v>
      </c>
      <c r="L235" s="32"/>
    </row>
    <row r="236" spans="2:17" ht="6" customHeight="1">
      <c r="B236" s="33"/>
      <c r="C236" s="33"/>
      <c r="D236" s="33"/>
      <c r="E236" s="33"/>
      <c r="F236" s="33"/>
      <c r="G236" s="33"/>
      <c r="H236" s="33"/>
      <c r="I236" s="50"/>
      <c r="J236" s="50"/>
      <c r="K236" s="50"/>
      <c r="L236" s="16"/>
      <c r="M236" s="16"/>
      <c r="N236" s="16"/>
      <c r="O236" s="16"/>
      <c r="P236" s="13"/>
      <c r="Q236" s="13"/>
    </row>
    <row r="237" spans="2:17" ht="6.75" customHeight="1">
      <c r="B237" s="16"/>
      <c r="C237" s="16"/>
      <c r="D237" s="16"/>
      <c r="E237" s="16"/>
      <c r="F237" s="16"/>
      <c r="G237" s="18"/>
      <c r="H237" s="18"/>
      <c r="I237" s="18"/>
      <c r="J237" s="16"/>
      <c r="K237" s="16"/>
      <c r="L237" s="16"/>
      <c r="M237" s="16"/>
      <c r="N237" s="16"/>
      <c r="O237" s="16"/>
      <c r="P237" s="13"/>
      <c r="Q237" s="13"/>
    </row>
    <row r="238" spans="2:17" ht="7.5" customHeight="1">
      <c r="B238" s="16"/>
      <c r="C238" s="16"/>
      <c r="D238" s="16"/>
      <c r="E238" s="16"/>
      <c r="F238" s="16"/>
      <c r="G238" s="18"/>
      <c r="H238" s="18"/>
      <c r="I238" s="18"/>
      <c r="J238" s="16"/>
      <c r="K238" s="16"/>
      <c r="L238" s="16"/>
      <c r="M238" s="16"/>
      <c r="N238" s="16"/>
      <c r="O238" s="16"/>
      <c r="P238" s="13"/>
      <c r="Q238" s="13"/>
    </row>
    <row r="239" spans="2:17" ht="7.5" customHeight="1">
      <c r="B239" s="16"/>
      <c r="C239" s="16"/>
      <c r="D239" s="16"/>
      <c r="E239" s="16"/>
      <c r="F239" s="16"/>
      <c r="G239" s="16"/>
      <c r="H239" s="18"/>
      <c r="I239" s="18"/>
      <c r="J239" s="18"/>
      <c r="K239" s="16"/>
      <c r="L239" s="16"/>
      <c r="M239" s="16"/>
      <c r="N239" s="16"/>
      <c r="O239" s="16"/>
      <c r="P239" s="13"/>
      <c r="Q239" s="13"/>
    </row>
    <row r="240" spans="2:17" ht="6" customHeight="1">
      <c r="B240" s="16"/>
      <c r="C240" s="16"/>
      <c r="D240" s="16"/>
      <c r="E240" s="16"/>
      <c r="F240" s="16"/>
      <c r="G240" s="16"/>
      <c r="H240" s="16"/>
      <c r="I240" s="18"/>
      <c r="J240" s="18"/>
      <c r="K240" s="18"/>
      <c r="L240" s="16"/>
      <c r="M240" s="16"/>
      <c r="N240" s="16"/>
      <c r="O240" s="16"/>
      <c r="P240" s="13"/>
      <c r="Q240" s="13"/>
    </row>
    <row r="241" spans="2:17" ht="6.75" customHeight="1">
      <c r="B241" s="16"/>
      <c r="C241" s="16"/>
      <c r="D241" s="16"/>
      <c r="E241" s="18"/>
      <c r="F241" s="18"/>
      <c r="G241" s="18"/>
      <c r="H241" s="16"/>
      <c r="I241" s="16"/>
      <c r="J241" s="16"/>
      <c r="K241" s="16"/>
      <c r="L241" s="16"/>
      <c r="M241" s="16"/>
      <c r="N241" s="16"/>
      <c r="O241" s="16"/>
      <c r="P241" s="13"/>
      <c r="Q241" s="13"/>
    </row>
    <row r="242" spans="2:17" ht="6" customHeight="1">
      <c r="B242" s="16"/>
      <c r="C242" s="16"/>
      <c r="D242" s="16"/>
      <c r="E242" s="16"/>
      <c r="F242" s="16"/>
      <c r="G242" s="16"/>
      <c r="H242" s="18"/>
      <c r="I242" s="18"/>
      <c r="J242" s="18"/>
      <c r="K242" s="18"/>
      <c r="L242" s="16"/>
      <c r="M242" s="16"/>
      <c r="N242" s="16"/>
      <c r="O242" s="16"/>
      <c r="P242" s="13"/>
      <c r="Q242" s="13"/>
    </row>
    <row r="243" spans="2:17" s="7" customFormat="1" ht="5.25" customHeight="1"/>
    <row r="244" spans="2:17" s="1" customFormat="1">
      <c r="B244" s="102"/>
      <c r="C244" s="102"/>
      <c r="D244" s="102"/>
      <c r="E244" s="102"/>
      <c r="F244" s="102"/>
      <c r="G244" s="102"/>
      <c r="H244" s="102"/>
      <c r="I244" s="102"/>
      <c r="J244" s="19"/>
      <c r="K244" s="19"/>
      <c r="L244" s="19"/>
      <c r="M244" s="19"/>
      <c r="N244" s="19"/>
      <c r="O244" s="19"/>
      <c r="P244" s="15"/>
      <c r="Q244" s="15"/>
    </row>
    <row r="245" spans="2:17" s="1" customFormat="1" ht="6.75" customHeight="1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</sheetData>
  <mergeCells count="2">
    <mergeCell ref="B2:I2"/>
    <mergeCell ref="B244:I244"/>
  </mergeCells>
  <conditionalFormatting sqref="E100 E8:E14 E16:E95 E97:E98">
    <cfRule type="cellIs" priority="9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66" fitToHeight="0" orientation="landscape" r:id="rId1"/>
  <headerFooter>
    <oddHeader>&amp;Cstr. &amp;P / &amp;N&amp;R&amp;A&amp;L&amp;7Pekao Zrównoważony_x000D_ (subfundusz w Pekao FIO)</oddHeader>
    <oddFooter>&amp;R12/31/2018&amp;L&amp;7Sprawozdanie 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130"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101" t="s">
        <v>496</v>
      </c>
      <c r="C2" s="101"/>
      <c r="D2" s="101"/>
      <c r="E2" s="101" t="s">
        <v>496</v>
      </c>
      <c r="F2" s="101"/>
      <c r="G2" s="101"/>
      <c r="L2"/>
    </row>
    <row r="3" spans="2:12">
      <c r="B3" t="s">
        <v>497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60"/>
      <c r="C7" s="60"/>
      <c r="D7" s="60"/>
      <c r="E7" s="5"/>
      <c r="F7" s="5"/>
      <c r="G7" s="5"/>
      <c r="H7" s="5"/>
      <c r="I7" s="5"/>
      <c r="J7" s="5"/>
    </row>
    <row r="8" spans="2:12" ht="36">
      <c r="B8" s="35" t="s">
        <v>393</v>
      </c>
      <c r="C8" s="63" t="s">
        <v>44</v>
      </c>
      <c r="D8" s="64" t="s">
        <v>45</v>
      </c>
      <c r="E8" s="32"/>
    </row>
    <row r="9" spans="2:12">
      <c r="B9" s="36" t="s">
        <v>394</v>
      </c>
      <c r="C9" s="45">
        <v>6055</v>
      </c>
      <c r="D9" s="55">
        <v>0.7</v>
      </c>
      <c r="E9" s="32"/>
    </row>
    <row r="10" spans="2:12">
      <c r="B10" s="36" t="s">
        <v>395</v>
      </c>
      <c r="C10" s="45">
        <v>30619</v>
      </c>
      <c r="D10" s="55">
        <v>3.53</v>
      </c>
      <c r="E10" s="32"/>
    </row>
    <row r="11" spans="2:12">
      <c r="B11" s="36" t="s">
        <v>396</v>
      </c>
      <c r="C11" s="45">
        <v>14382</v>
      </c>
      <c r="D11" s="55">
        <v>1.66</v>
      </c>
      <c r="E11" s="32"/>
    </row>
    <row r="12" spans="2:12">
      <c r="B12" s="36" t="s">
        <v>397</v>
      </c>
      <c r="C12" s="45">
        <v>4337</v>
      </c>
      <c r="D12" s="55">
        <v>0.5</v>
      </c>
      <c r="E12" s="32"/>
    </row>
    <row r="13" spans="2:12">
      <c r="B13" s="36" t="s">
        <v>398</v>
      </c>
      <c r="C13" s="45">
        <v>28101</v>
      </c>
      <c r="D13" s="55">
        <v>3.24</v>
      </c>
      <c r="E13" s="32"/>
    </row>
    <row r="14" spans="2:12">
      <c r="B14" s="36" t="s">
        <v>399</v>
      </c>
      <c r="C14" s="45">
        <v>77429</v>
      </c>
      <c r="D14" s="55">
        <v>8.94</v>
      </c>
      <c r="E14" s="32"/>
    </row>
    <row r="15" spans="2:12">
      <c r="B15" s="37" t="s">
        <v>162</v>
      </c>
      <c r="C15" s="47">
        <v>160923</v>
      </c>
      <c r="D15" s="56">
        <v>18.57</v>
      </c>
      <c r="E15" s="32"/>
    </row>
    <row r="16" spans="2:12" ht="5.25" customHeight="1">
      <c r="B16" s="61"/>
      <c r="C16" s="61"/>
      <c r="D16" s="61"/>
      <c r="E16" s="5"/>
      <c r="F16" s="5"/>
      <c r="G16" s="5"/>
      <c r="H16" s="5"/>
      <c r="I16" s="5"/>
      <c r="J16" s="5"/>
    </row>
    <row r="17" spans="2:5" ht="36">
      <c r="B17" s="35" t="s">
        <v>456</v>
      </c>
      <c r="C17" s="35" t="s">
        <v>44</v>
      </c>
      <c r="D17" s="65" t="s">
        <v>45</v>
      </c>
      <c r="E17" s="32"/>
    </row>
    <row r="18" spans="2:5" ht="24">
      <c r="B18" s="62" t="s">
        <v>457</v>
      </c>
      <c r="C18" s="45">
        <v>7785</v>
      </c>
      <c r="D18" s="55">
        <v>0.9</v>
      </c>
      <c r="E18" s="32"/>
    </row>
    <row r="19" spans="2:5" ht="24">
      <c r="B19" s="62" t="s">
        <v>458</v>
      </c>
      <c r="C19" s="45">
        <v>1007</v>
      </c>
      <c r="D19" s="55">
        <v>0.12</v>
      </c>
      <c r="E19" s="32"/>
    </row>
    <row r="20" spans="2:5">
      <c r="B20" s="62" t="s">
        <v>459</v>
      </c>
      <c r="C20" s="45">
        <v>14790</v>
      </c>
      <c r="D20" s="55">
        <v>1.71</v>
      </c>
      <c r="E20" s="32"/>
    </row>
    <row r="21" spans="2:5" ht="24">
      <c r="B21" s="62" t="s">
        <v>460</v>
      </c>
      <c r="C21" s="45">
        <v>23</v>
      </c>
      <c r="D21" s="55">
        <v>0</v>
      </c>
      <c r="E21" s="32"/>
    </row>
    <row r="22" spans="2:5" ht="24">
      <c r="B22" s="62" t="s">
        <v>461</v>
      </c>
      <c r="C22" s="45">
        <v>-18</v>
      </c>
      <c r="D22" s="55">
        <v>0</v>
      </c>
      <c r="E22" s="32"/>
    </row>
    <row r="23" spans="2:5" ht="24">
      <c r="B23" s="62" t="s">
        <v>462</v>
      </c>
      <c r="C23" s="45">
        <v>-55</v>
      </c>
      <c r="D23" s="55">
        <v>-0.01</v>
      </c>
      <c r="E23" s="32"/>
    </row>
    <row r="24" spans="2:5" ht="24">
      <c r="B24" s="62" t="s">
        <v>463</v>
      </c>
      <c r="C24" s="45">
        <v>-7</v>
      </c>
      <c r="D24" s="55">
        <v>0</v>
      </c>
      <c r="E24" s="32"/>
    </row>
    <row r="25" spans="2:5" ht="24">
      <c r="B25" s="62" t="s">
        <v>464</v>
      </c>
      <c r="C25" s="45">
        <v>95</v>
      </c>
      <c r="D25" s="55">
        <v>0.01</v>
      </c>
      <c r="E25" s="32"/>
    </row>
    <row r="26" spans="2:5" ht="24">
      <c r="B26" s="62" t="s">
        <v>465</v>
      </c>
      <c r="C26" s="45">
        <v>-78</v>
      </c>
      <c r="D26" s="55">
        <v>-0.01</v>
      </c>
      <c r="E26" s="32"/>
    </row>
    <row r="27" spans="2:5" ht="24">
      <c r="B27" s="62" t="s">
        <v>466</v>
      </c>
      <c r="C27" s="45">
        <v>-18</v>
      </c>
      <c r="D27" s="55">
        <v>0</v>
      </c>
      <c r="E27" s="32"/>
    </row>
    <row r="28" spans="2:5" ht="24">
      <c r="B28" s="62" t="s">
        <v>467</v>
      </c>
      <c r="C28" s="45">
        <v>-26</v>
      </c>
      <c r="D28" s="55">
        <v>0</v>
      </c>
      <c r="E28" s="32"/>
    </row>
    <row r="29" spans="2:5" ht="24">
      <c r="B29" s="62" t="s">
        <v>468</v>
      </c>
      <c r="C29" s="45">
        <v>5</v>
      </c>
      <c r="D29" s="55">
        <v>0</v>
      </c>
      <c r="E29" s="32"/>
    </row>
    <row r="30" spans="2:5" ht="24">
      <c r="B30" s="62" t="s">
        <v>469</v>
      </c>
      <c r="C30" s="45">
        <v>7</v>
      </c>
      <c r="D30" s="55">
        <v>0</v>
      </c>
      <c r="E30" s="32"/>
    </row>
    <row r="31" spans="2:5" ht="24">
      <c r="B31" s="62" t="s">
        <v>470</v>
      </c>
      <c r="C31" s="45">
        <v>9</v>
      </c>
      <c r="D31" s="55">
        <v>0</v>
      </c>
      <c r="E31" s="32"/>
    </row>
    <row r="32" spans="2:5" ht="24">
      <c r="B32" s="62" t="s">
        <v>471</v>
      </c>
      <c r="C32" s="45">
        <v>-16</v>
      </c>
      <c r="D32" s="55">
        <v>0</v>
      </c>
      <c r="E32" s="32"/>
    </row>
    <row r="33" spans="2:12" ht="24">
      <c r="B33" s="62" t="s">
        <v>472</v>
      </c>
      <c r="C33" s="45">
        <v>8</v>
      </c>
      <c r="D33" s="55">
        <v>0</v>
      </c>
      <c r="E33" s="32"/>
    </row>
    <row r="34" spans="2:12" ht="24">
      <c r="B34" s="62" t="s">
        <v>473</v>
      </c>
      <c r="C34" s="45">
        <v>1</v>
      </c>
      <c r="D34" s="55">
        <v>0</v>
      </c>
      <c r="E34" s="32"/>
    </row>
    <row r="35" spans="2:12">
      <c r="B35" s="62" t="s">
        <v>474</v>
      </c>
      <c r="C35" s="45">
        <v>841</v>
      </c>
      <c r="D35" s="55">
        <v>0.1</v>
      </c>
      <c r="E35" s="32"/>
    </row>
    <row r="36" spans="2:12">
      <c r="B36" s="62" t="s">
        <v>474</v>
      </c>
      <c r="C36" s="45">
        <v>-860</v>
      </c>
      <c r="D36" s="55">
        <v>-0.1</v>
      </c>
      <c r="E36" s="32"/>
    </row>
    <row r="37" spans="2:12" ht="24">
      <c r="B37" s="62" t="s">
        <v>475</v>
      </c>
      <c r="C37" s="45">
        <v>191</v>
      </c>
      <c r="D37" s="55">
        <v>0.02</v>
      </c>
      <c r="E37" s="32"/>
    </row>
    <row r="38" spans="2:12">
      <c r="B38" s="62" t="s">
        <v>476</v>
      </c>
      <c r="C38" s="45">
        <v>6913</v>
      </c>
      <c r="D38" s="55">
        <v>0.8</v>
      </c>
      <c r="E38" s="32"/>
    </row>
    <row r="39" spans="2:12">
      <c r="B39" s="62" t="s">
        <v>477</v>
      </c>
      <c r="C39" s="45">
        <v>11473</v>
      </c>
      <c r="D39" s="55">
        <v>1.32</v>
      </c>
      <c r="E39" s="32"/>
    </row>
    <row r="40" spans="2:12">
      <c r="B40" s="62" t="s">
        <v>478</v>
      </c>
      <c r="C40" s="45">
        <v>10288</v>
      </c>
      <c r="D40" s="55">
        <v>1.19</v>
      </c>
      <c r="E40" s="32"/>
    </row>
    <row r="41" spans="2:12">
      <c r="B41" s="37" t="s">
        <v>162</v>
      </c>
      <c r="C41" s="47">
        <v>52358</v>
      </c>
      <c r="D41" s="56">
        <v>6.05</v>
      </c>
      <c r="E41" s="32"/>
    </row>
    <row r="42" spans="2:12" ht="6.75" customHeight="1">
      <c r="B42" s="61"/>
      <c r="C42" s="61"/>
      <c r="D42" s="61"/>
      <c r="E42" s="5"/>
      <c r="F42" s="5"/>
      <c r="G42" s="5"/>
      <c r="H42" s="5"/>
      <c r="I42" s="5"/>
      <c r="J42" s="5"/>
    </row>
    <row r="43" spans="2:12" s="7" customFormat="1" ht="6" customHeight="1">
      <c r="L43" s="12"/>
    </row>
    <row r="44" spans="2:12" s="7" customFormat="1" ht="12">
      <c r="B44" s="103"/>
      <c r="C44" s="103"/>
      <c r="D44" s="103"/>
      <c r="E44" s="103"/>
      <c r="F44" s="103"/>
      <c r="G44" s="103"/>
      <c r="L44" s="12"/>
    </row>
    <row r="45" spans="2:12" ht="7.5" customHeight="1"/>
  </sheetData>
  <mergeCells count="2">
    <mergeCell ref="B2:G2"/>
    <mergeCell ref="B44:G44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Zrównoważony_x000D_ (subfundusz w Pekao FIO)</oddHeader>
    <oddFooter>&amp;R12/31/2018&amp;L&amp;7Sprawozdanie 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45" workbookViewId="0">
      <pane xSplit="2" ySplit="8" topLeftCell="C27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101" t="s">
        <v>496</v>
      </c>
      <c r="C2" s="101"/>
      <c r="D2" s="101"/>
    </row>
    <row r="3" spans="2:5">
      <c r="B3" t="s">
        <v>497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163</v>
      </c>
      <c r="C6" s="68">
        <v>43465</v>
      </c>
      <c r="D6" s="68">
        <v>43100</v>
      </c>
      <c r="E6" s="32"/>
    </row>
    <row r="7" spans="2:5">
      <c r="B7" s="66" t="s">
        <v>164</v>
      </c>
      <c r="C7" s="69">
        <v>867262</v>
      </c>
      <c r="D7" s="69">
        <v>1082399</v>
      </c>
      <c r="E7" s="32"/>
    </row>
    <row r="8" spans="2:5">
      <c r="B8" s="67" t="s">
        <v>165</v>
      </c>
      <c r="C8" s="27">
        <v>31931</v>
      </c>
      <c r="D8" s="27">
        <v>8885</v>
      </c>
      <c r="E8" s="32"/>
    </row>
    <row r="9" spans="2:5">
      <c r="B9" s="67" t="s">
        <v>166</v>
      </c>
      <c r="C9" s="27">
        <v>233</v>
      </c>
      <c r="D9" s="27">
        <v>8341</v>
      </c>
      <c r="E9" s="32"/>
    </row>
    <row r="10" spans="2:5">
      <c r="B10" s="67" t="s">
        <v>167</v>
      </c>
      <c r="C10" s="27">
        <v>0</v>
      </c>
      <c r="D10" s="27">
        <v>0</v>
      </c>
      <c r="E10" s="32"/>
    </row>
    <row r="11" spans="2:5">
      <c r="B11" s="67" t="s">
        <v>168</v>
      </c>
      <c r="C11" s="27">
        <v>701766</v>
      </c>
      <c r="D11" s="27">
        <v>949292</v>
      </c>
      <c r="E11" s="32"/>
    </row>
    <row r="12" spans="2:5">
      <c r="B12" s="67" t="s">
        <v>169</v>
      </c>
      <c r="C12" s="27">
        <v>258805</v>
      </c>
      <c r="D12" s="27">
        <v>367803</v>
      </c>
      <c r="E12" s="32"/>
    </row>
    <row r="13" spans="2:5">
      <c r="B13" s="67" t="s">
        <v>170</v>
      </c>
      <c r="C13" s="27">
        <v>133332</v>
      </c>
      <c r="D13" s="27">
        <v>115881</v>
      </c>
      <c r="E13" s="32"/>
    </row>
    <row r="14" spans="2:5">
      <c r="B14" s="67" t="s">
        <v>169</v>
      </c>
      <c r="C14" s="27">
        <v>127273</v>
      </c>
      <c r="D14" s="27">
        <v>70940</v>
      </c>
      <c r="E14" s="32"/>
    </row>
    <row r="15" spans="2:5">
      <c r="B15" s="67" t="s">
        <v>171</v>
      </c>
      <c r="C15" s="27">
        <v>0</v>
      </c>
      <c r="D15" s="27">
        <v>0</v>
      </c>
      <c r="E15" s="32"/>
    </row>
    <row r="16" spans="2:5">
      <c r="B16" s="67" t="s">
        <v>172</v>
      </c>
      <c r="C16" s="27">
        <v>0</v>
      </c>
      <c r="D16" s="27">
        <v>0</v>
      </c>
      <c r="E16" s="32"/>
    </row>
    <row r="17" spans="2:5">
      <c r="B17" s="66" t="s">
        <v>173</v>
      </c>
      <c r="C17" s="69">
        <v>67077</v>
      </c>
      <c r="D17" s="69">
        <v>102568</v>
      </c>
      <c r="E17" s="32"/>
    </row>
    <row r="18" spans="2:5">
      <c r="B18" s="66" t="s">
        <v>174</v>
      </c>
      <c r="C18" s="69">
        <v>800185</v>
      </c>
      <c r="D18" s="69">
        <v>979831</v>
      </c>
      <c r="E18" s="32"/>
    </row>
    <row r="19" spans="2:5">
      <c r="B19" s="66" t="s">
        <v>175</v>
      </c>
      <c r="C19" s="69">
        <v>-47131</v>
      </c>
      <c r="D19" s="69">
        <v>49479</v>
      </c>
      <c r="E19" s="32"/>
    </row>
    <row r="20" spans="2:5">
      <c r="B20" s="67" t="s">
        <v>176</v>
      </c>
      <c r="C20" s="27">
        <v>23781822</v>
      </c>
      <c r="D20" s="27">
        <v>23698393</v>
      </c>
      <c r="E20" s="32"/>
    </row>
    <row r="21" spans="2:5">
      <c r="B21" s="67" t="s">
        <v>177</v>
      </c>
      <c r="C21" s="27">
        <v>-23828953</v>
      </c>
      <c r="D21" s="27">
        <v>-23648914</v>
      </c>
      <c r="E21" s="32"/>
    </row>
    <row r="22" spans="2:5">
      <c r="B22" s="66" t="s">
        <v>178</v>
      </c>
      <c r="C22" s="69">
        <v>820624</v>
      </c>
      <c r="D22" s="69">
        <v>814339</v>
      </c>
      <c r="E22" s="32"/>
    </row>
    <row r="23" spans="2:5">
      <c r="B23" s="67" t="s">
        <v>179</v>
      </c>
      <c r="C23" s="27">
        <v>705903</v>
      </c>
      <c r="D23" s="27">
        <v>717233</v>
      </c>
      <c r="E23" s="32"/>
    </row>
    <row r="24" spans="2:5">
      <c r="B24" s="67" t="s">
        <v>180</v>
      </c>
      <c r="C24" s="27">
        <v>114721</v>
      </c>
      <c r="D24" s="27">
        <v>97106</v>
      </c>
      <c r="E24" s="32"/>
    </row>
    <row r="25" spans="2:5">
      <c r="B25" s="66" t="s">
        <v>181</v>
      </c>
      <c r="C25" s="69">
        <v>26692</v>
      </c>
      <c r="D25" s="69">
        <v>116013</v>
      </c>
      <c r="E25" s="32"/>
    </row>
    <row r="26" spans="2:5">
      <c r="B26" s="66" t="s">
        <v>182</v>
      </c>
      <c r="C26" s="69">
        <v>800185</v>
      </c>
      <c r="D26" s="69">
        <v>979831</v>
      </c>
      <c r="E26" s="32"/>
    </row>
    <row r="27" spans="2:5">
      <c r="B27" s="66"/>
      <c r="C27" s="70"/>
      <c r="D27" s="70"/>
      <c r="E27" s="32"/>
    </row>
    <row r="28" spans="2:5">
      <c r="B28" s="25" t="s">
        <v>183</v>
      </c>
      <c r="C28" s="71">
        <v>6803924.2589999996</v>
      </c>
      <c r="D28" s="71">
        <v>7594144.5939999996</v>
      </c>
      <c r="E28" s="32"/>
    </row>
    <row r="29" spans="2:5">
      <c r="B29" s="67" t="s">
        <v>184</v>
      </c>
      <c r="C29" s="71">
        <v>6067868.4369999999</v>
      </c>
      <c r="D29" s="71">
        <v>6777891.7240000004</v>
      </c>
      <c r="E29" s="32"/>
    </row>
    <row r="30" spans="2:5">
      <c r="B30" s="67" t="s">
        <v>185</v>
      </c>
      <c r="C30" s="71">
        <v>219071.44</v>
      </c>
      <c r="D30" s="71">
        <v>226327.51</v>
      </c>
      <c r="E30" s="32"/>
    </row>
    <row r="31" spans="2:5">
      <c r="B31" s="67" t="s">
        <v>186</v>
      </c>
      <c r="C31" s="71">
        <v>516984.38199999998</v>
      </c>
      <c r="D31" s="71">
        <v>589925.36</v>
      </c>
      <c r="E31" s="32"/>
    </row>
    <row r="32" spans="2:5">
      <c r="B32" s="25" t="s">
        <v>187</v>
      </c>
      <c r="C32" s="72">
        <v>117.61</v>
      </c>
      <c r="D32" s="73">
        <v>129.02000000000001</v>
      </c>
      <c r="E32" s="32"/>
    </row>
    <row r="33" spans="2:5">
      <c r="B33" s="67" t="s">
        <v>184</v>
      </c>
      <c r="C33" s="73">
        <v>114.9</v>
      </c>
      <c r="D33" s="73">
        <v>126.28</v>
      </c>
      <c r="E33" s="32"/>
    </row>
    <row r="34" spans="2:5">
      <c r="B34" s="67" t="s">
        <v>185</v>
      </c>
      <c r="C34" s="73">
        <v>135.96</v>
      </c>
      <c r="D34" s="73">
        <v>147.94</v>
      </c>
      <c r="E34" s="32"/>
    </row>
    <row r="35" spans="2:5">
      <c r="B35" s="67" t="s">
        <v>186</v>
      </c>
      <c r="C35" s="73">
        <v>141.63999999999999</v>
      </c>
      <c r="D35" s="73">
        <v>153.35</v>
      </c>
      <c r="E35" s="32"/>
    </row>
    <row r="36" spans="2:5" ht="45.75" customHeight="1">
      <c r="B36" s="105" t="s">
        <v>188</v>
      </c>
      <c r="C36" s="105"/>
      <c r="D36" s="105"/>
    </row>
    <row r="37" spans="2:5">
      <c r="B37" s="104"/>
      <c r="C37" s="104"/>
      <c r="D37" s="104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Zrównoważony_x000D_ (subfundusz w Pekao FIO)</oddHeader>
    <oddFooter>&amp;R12/31/2018&amp;L&amp;7Sprawozdanie 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39.950000000000003" customHeight="1">
      <c r="B2" s="101" t="s">
        <v>496</v>
      </c>
      <c r="C2" s="101"/>
      <c r="D2" s="101"/>
    </row>
    <row r="3" spans="2:5">
      <c r="B3" t="s">
        <v>497</v>
      </c>
    </row>
    <row r="4" spans="2:5" ht="15">
      <c r="B4" s="10" t="s">
        <v>3</v>
      </c>
      <c r="C4" s="2" t="s">
        <v>4</v>
      </c>
    </row>
    <row r="5" spans="2:5" ht="5.25" customHeight="1"/>
    <row r="6" spans="2:5" ht="24">
      <c r="B6" s="75" t="s">
        <v>212</v>
      </c>
      <c r="C6" s="79" t="s">
        <v>213</v>
      </c>
      <c r="D6" s="79" t="s">
        <v>214</v>
      </c>
      <c r="E6" s="32"/>
    </row>
    <row r="7" spans="2:5">
      <c r="B7" s="26" t="s">
        <v>34</v>
      </c>
      <c r="C7" s="28">
        <v>26504</v>
      </c>
      <c r="D7" s="28">
        <v>26454</v>
      </c>
      <c r="E7" s="32"/>
    </row>
    <row r="8" spans="2:5">
      <c r="B8" s="76" t="s">
        <v>7</v>
      </c>
      <c r="C8" s="80">
        <v>13493</v>
      </c>
      <c r="D8" s="80">
        <v>13406</v>
      </c>
      <c r="E8" s="32"/>
    </row>
    <row r="9" spans="2:5">
      <c r="B9" s="76" t="s">
        <v>194</v>
      </c>
      <c r="C9" s="80">
        <v>11925</v>
      </c>
      <c r="D9" s="80">
        <v>13019</v>
      </c>
      <c r="E9" s="32"/>
    </row>
    <row r="10" spans="2:5">
      <c r="B10" s="76" t="s">
        <v>215</v>
      </c>
      <c r="C10" s="80">
        <v>0</v>
      </c>
      <c r="D10" s="80">
        <v>0</v>
      </c>
      <c r="E10" s="32"/>
    </row>
    <row r="11" spans="2:5">
      <c r="B11" s="76" t="s">
        <v>193</v>
      </c>
      <c r="C11" s="80">
        <v>1069</v>
      </c>
      <c r="D11" s="80">
        <v>0</v>
      </c>
      <c r="E11" s="32"/>
    </row>
    <row r="12" spans="2:5">
      <c r="B12" s="76" t="s">
        <v>192</v>
      </c>
      <c r="C12" s="80">
        <v>17</v>
      </c>
      <c r="D12" s="80">
        <v>29</v>
      </c>
      <c r="E12" s="32"/>
    </row>
    <row r="13" spans="2:5">
      <c r="B13" s="26" t="s">
        <v>33</v>
      </c>
      <c r="C13" s="28">
        <v>37834</v>
      </c>
      <c r="D13" s="28">
        <v>46525</v>
      </c>
      <c r="E13" s="32"/>
    </row>
    <row r="14" spans="2:5">
      <c r="B14" s="76" t="s">
        <v>216</v>
      </c>
      <c r="C14" s="80">
        <v>33765</v>
      </c>
      <c r="D14" s="80">
        <v>38025</v>
      </c>
      <c r="E14" s="32"/>
    </row>
    <row r="15" spans="2:5">
      <c r="B15" s="76" t="s">
        <v>217</v>
      </c>
      <c r="C15" s="80">
        <v>0</v>
      </c>
      <c r="D15" s="80">
        <v>0</v>
      </c>
      <c r="E15" s="32"/>
    </row>
    <row r="16" spans="2:5">
      <c r="B16" s="76" t="s">
        <v>10</v>
      </c>
      <c r="C16" s="80">
        <v>101</v>
      </c>
      <c r="D16" s="80">
        <v>94</v>
      </c>
      <c r="E16" s="32"/>
    </row>
    <row r="17" spans="2:5">
      <c r="B17" s="76" t="s">
        <v>218</v>
      </c>
      <c r="C17" s="80">
        <v>0</v>
      </c>
      <c r="D17" s="80">
        <v>0</v>
      </c>
      <c r="E17" s="32"/>
    </row>
    <row r="18" spans="2:5">
      <c r="B18" s="76" t="s">
        <v>191</v>
      </c>
      <c r="C18" s="80">
        <v>2</v>
      </c>
      <c r="D18" s="80">
        <v>2</v>
      </c>
      <c r="E18" s="32"/>
    </row>
    <row r="19" spans="2:5">
      <c r="B19" s="76" t="s">
        <v>219</v>
      </c>
      <c r="C19" s="80">
        <v>0</v>
      </c>
      <c r="D19" s="80">
        <v>0</v>
      </c>
      <c r="E19" s="32"/>
    </row>
    <row r="20" spans="2:5">
      <c r="B20" s="76" t="s">
        <v>220</v>
      </c>
      <c r="C20" s="80">
        <v>0</v>
      </c>
      <c r="D20" s="80">
        <v>0</v>
      </c>
      <c r="E20" s="32"/>
    </row>
    <row r="21" spans="2:5">
      <c r="B21" s="76" t="s">
        <v>221</v>
      </c>
      <c r="C21" s="80">
        <v>0</v>
      </c>
      <c r="D21" s="80">
        <v>0</v>
      </c>
      <c r="E21" s="32"/>
    </row>
    <row r="22" spans="2:5">
      <c r="B22" s="76" t="s">
        <v>222</v>
      </c>
      <c r="C22" s="80">
        <v>0</v>
      </c>
      <c r="D22" s="80">
        <v>0</v>
      </c>
      <c r="E22" s="32"/>
    </row>
    <row r="23" spans="2:5">
      <c r="B23" s="76" t="s">
        <v>11</v>
      </c>
      <c r="C23" s="80">
        <v>3746</v>
      </c>
      <c r="D23" s="80">
        <v>5923</v>
      </c>
      <c r="E23" s="32"/>
    </row>
    <row r="24" spans="2:5">
      <c r="B24" s="76" t="s">
        <v>223</v>
      </c>
      <c r="C24" s="80">
        <v>0</v>
      </c>
      <c r="D24" s="80">
        <v>0</v>
      </c>
      <c r="E24" s="32"/>
    </row>
    <row r="25" spans="2:5">
      <c r="B25" s="76" t="s">
        <v>12</v>
      </c>
      <c r="C25" s="80">
        <v>0</v>
      </c>
      <c r="D25" s="80">
        <v>2376</v>
      </c>
      <c r="E25" s="32"/>
    </row>
    <row r="26" spans="2:5">
      <c r="B26" s="76" t="s">
        <v>192</v>
      </c>
      <c r="C26" s="80">
        <v>220</v>
      </c>
      <c r="D26" s="80">
        <v>105</v>
      </c>
      <c r="E26" s="32"/>
    </row>
    <row r="27" spans="2:5">
      <c r="B27" s="26" t="s">
        <v>224</v>
      </c>
      <c r="C27" s="28">
        <v>0</v>
      </c>
      <c r="D27" s="28">
        <v>0</v>
      </c>
      <c r="E27" s="32"/>
    </row>
    <row r="28" spans="2:5">
      <c r="B28" s="26" t="s">
        <v>225</v>
      </c>
      <c r="C28" s="28">
        <v>37834</v>
      </c>
      <c r="D28" s="28">
        <v>46525</v>
      </c>
      <c r="E28" s="32"/>
    </row>
    <row r="29" spans="2:5">
      <c r="B29" s="26" t="s">
        <v>226</v>
      </c>
      <c r="C29" s="28">
        <v>-11330</v>
      </c>
      <c r="D29" s="28">
        <v>-20071</v>
      </c>
      <c r="E29" s="32"/>
    </row>
    <row r="30" spans="2:5">
      <c r="B30" s="26" t="s">
        <v>227</v>
      </c>
      <c r="C30" s="28">
        <v>-71706</v>
      </c>
      <c r="D30" s="28">
        <v>134361</v>
      </c>
      <c r="E30" s="32"/>
    </row>
    <row r="31" spans="2:5">
      <c r="B31" s="76" t="s">
        <v>228</v>
      </c>
      <c r="C31" s="80">
        <v>25293</v>
      </c>
      <c r="D31" s="80">
        <v>83388</v>
      </c>
      <c r="E31" s="32"/>
    </row>
    <row r="32" spans="2:5">
      <c r="B32" s="77" t="s">
        <v>229</v>
      </c>
      <c r="C32" s="80">
        <v>1346</v>
      </c>
      <c r="D32" s="80">
        <v>-1008</v>
      </c>
      <c r="E32" s="32"/>
    </row>
    <row r="33" spans="2:6">
      <c r="B33" s="76" t="s">
        <v>230</v>
      </c>
      <c r="C33" s="80">
        <v>-96999</v>
      </c>
      <c r="D33" s="80">
        <v>50973</v>
      </c>
      <c r="E33" s="32"/>
    </row>
    <row r="34" spans="2:6">
      <c r="B34" s="77" t="s">
        <v>229</v>
      </c>
      <c r="C34" s="80">
        <v>535</v>
      </c>
      <c r="D34" s="80">
        <v>-2508</v>
      </c>
      <c r="E34" s="32"/>
    </row>
    <row r="35" spans="2:6">
      <c r="B35" s="26" t="s">
        <v>231</v>
      </c>
      <c r="C35" s="28">
        <v>-83036</v>
      </c>
      <c r="D35" s="28">
        <v>114290</v>
      </c>
      <c r="E35" s="32"/>
    </row>
    <row r="36" spans="2:6">
      <c r="B36" s="74"/>
      <c r="C36" s="78"/>
      <c r="D36" s="78"/>
      <c r="E36" s="14"/>
      <c r="F36" s="14"/>
    </row>
    <row r="37" spans="2:6">
      <c r="B37" s="25" t="s">
        <v>479</v>
      </c>
      <c r="C37" s="72">
        <v>-11.41</v>
      </c>
      <c r="D37" s="72">
        <v>14.11</v>
      </c>
      <c r="E37" s="32"/>
    </row>
    <row r="38" spans="2:6">
      <c r="B38" s="77" t="s">
        <v>184</v>
      </c>
      <c r="C38" s="81">
        <v>-11.38</v>
      </c>
      <c r="D38" s="81">
        <v>13.65</v>
      </c>
      <c r="E38" s="32"/>
    </row>
    <row r="39" spans="2:6">
      <c r="B39" s="77" t="s">
        <v>185</v>
      </c>
      <c r="C39" s="81">
        <v>-11.98</v>
      </c>
      <c r="D39" s="81">
        <v>17.309999999999999</v>
      </c>
      <c r="E39" s="32"/>
    </row>
    <row r="40" spans="2:6">
      <c r="B40" s="77" t="s">
        <v>186</v>
      </c>
      <c r="C40" s="81">
        <v>-11.71</v>
      </c>
      <c r="D40" s="81">
        <v>18.61</v>
      </c>
      <c r="E40" s="32"/>
    </row>
    <row r="41" spans="2:6" ht="46.5" customHeight="1">
      <c r="B41" s="105" t="s">
        <v>480</v>
      </c>
      <c r="C41" s="105"/>
      <c r="D41" s="105"/>
    </row>
    <row r="42" spans="2:6" s="8" customFormat="1" ht="12.75">
      <c r="B42" s="106"/>
      <c r="C42" s="106"/>
      <c r="D42" s="106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91" fitToHeight="0" orientation="portrait" r:id="rId1"/>
  <headerFooter>
    <oddHeader>&amp;Cstr. &amp;P / &amp;N&amp;R&amp;A&amp;L&amp;7Pekao Zrównoważony_x000D_ (subfundusz w Pekao FIO)</oddHeader>
    <oddFooter>&amp;R12/31/2018&amp;L&amp;7Sprawozdanie 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8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101" t="s">
        <v>496</v>
      </c>
      <c r="C2" s="101"/>
      <c r="D2" s="101"/>
      <c r="E2" s="101"/>
      <c r="F2" s="101"/>
    </row>
    <row r="3" spans="2:7">
      <c r="B3" t="s">
        <v>497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83" t="s">
        <v>233</v>
      </c>
      <c r="C6" s="108" t="s">
        <v>213</v>
      </c>
      <c r="D6" s="108"/>
      <c r="E6" s="108" t="s">
        <v>214</v>
      </c>
      <c r="F6" s="108"/>
      <c r="G6" s="32"/>
    </row>
    <row r="7" spans="2:7">
      <c r="B7" s="36" t="s">
        <v>24</v>
      </c>
      <c r="C7" s="109"/>
      <c r="D7" s="109"/>
      <c r="E7" s="109"/>
      <c r="F7" s="109"/>
      <c r="G7" s="32"/>
    </row>
    <row r="8" spans="2:7" ht="24">
      <c r="B8" s="36" t="s">
        <v>234</v>
      </c>
      <c r="C8" s="109">
        <v>979831</v>
      </c>
      <c r="D8" s="109"/>
      <c r="E8" s="109">
        <v>945588</v>
      </c>
      <c r="F8" s="109"/>
      <c r="G8" s="32"/>
    </row>
    <row r="9" spans="2:7">
      <c r="B9" s="36" t="s">
        <v>235</v>
      </c>
      <c r="C9" s="109">
        <v>-83036</v>
      </c>
      <c r="D9" s="109"/>
      <c r="E9" s="109">
        <v>114290</v>
      </c>
      <c r="F9" s="109"/>
      <c r="G9" s="32"/>
    </row>
    <row r="10" spans="2:7">
      <c r="B10" s="84" t="s">
        <v>236</v>
      </c>
      <c r="C10" s="109">
        <v>-11330</v>
      </c>
      <c r="D10" s="109"/>
      <c r="E10" s="109">
        <v>-20071</v>
      </c>
      <c r="F10" s="109"/>
      <c r="G10" s="32"/>
    </row>
    <row r="11" spans="2:7">
      <c r="B11" s="84" t="s">
        <v>237</v>
      </c>
      <c r="C11" s="109">
        <v>25293</v>
      </c>
      <c r="D11" s="109"/>
      <c r="E11" s="109">
        <v>83388</v>
      </c>
      <c r="F11" s="109"/>
      <c r="G11" s="32"/>
    </row>
    <row r="12" spans="2:7" ht="24">
      <c r="B12" s="84" t="s">
        <v>238</v>
      </c>
      <c r="C12" s="109">
        <v>-96999</v>
      </c>
      <c r="D12" s="109"/>
      <c r="E12" s="109">
        <v>50973</v>
      </c>
      <c r="F12" s="109"/>
      <c r="G12" s="32"/>
    </row>
    <row r="13" spans="2:7">
      <c r="B13" s="36" t="s">
        <v>239</v>
      </c>
      <c r="C13" s="109">
        <v>-83036</v>
      </c>
      <c r="D13" s="109"/>
      <c r="E13" s="109">
        <v>114290</v>
      </c>
      <c r="F13" s="109"/>
      <c r="G13" s="32"/>
    </row>
    <row r="14" spans="2:7">
      <c r="B14" s="36" t="s">
        <v>240</v>
      </c>
      <c r="C14" s="109">
        <v>0</v>
      </c>
      <c r="D14" s="109"/>
      <c r="E14" s="109">
        <v>0</v>
      </c>
      <c r="F14" s="109"/>
      <c r="G14" s="32"/>
    </row>
    <row r="15" spans="2:7">
      <c r="B15" s="84" t="s">
        <v>241</v>
      </c>
      <c r="C15" s="109">
        <v>0</v>
      </c>
      <c r="D15" s="109"/>
      <c r="E15" s="109">
        <v>0</v>
      </c>
      <c r="F15" s="109"/>
      <c r="G15" s="32"/>
    </row>
    <row r="16" spans="2:7">
      <c r="B16" s="84" t="s">
        <v>242</v>
      </c>
      <c r="C16" s="109">
        <v>0</v>
      </c>
      <c r="D16" s="109"/>
      <c r="E16" s="109">
        <v>0</v>
      </c>
      <c r="F16" s="109"/>
      <c r="G16" s="32"/>
    </row>
    <row r="17" spans="2:7">
      <c r="B17" s="84" t="s">
        <v>243</v>
      </c>
      <c r="C17" s="109">
        <v>0</v>
      </c>
      <c r="D17" s="109"/>
      <c r="E17" s="109">
        <v>0</v>
      </c>
      <c r="F17" s="109"/>
      <c r="G17" s="32"/>
    </row>
    <row r="18" spans="2:7">
      <c r="B18" s="36" t="s">
        <v>244</v>
      </c>
      <c r="C18" s="109">
        <v>-96610</v>
      </c>
      <c r="D18" s="109"/>
      <c r="E18" s="109">
        <v>-80047</v>
      </c>
      <c r="F18" s="109"/>
      <c r="G18" s="32"/>
    </row>
    <row r="19" spans="2:7">
      <c r="B19" s="84" t="s">
        <v>245</v>
      </c>
      <c r="C19" s="109">
        <v>83429</v>
      </c>
      <c r="D19" s="109"/>
      <c r="E19" s="109">
        <v>103503</v>
      </c>
      <c r="F19" s="109"/>
      <c r="G19" s="32"/>
    </row>
    <row r="20" spans="2:7">
      <c r="B20" s="84" t="s">
        <v>246</v>
      </c>
      <c r="C20" s="109">
        <v>-180039</v>
      </c>
      <c r="D20" s="109"/>
      <c r="E20" s="109">
        <v>-183550</v>
      </c>
      <c r="F20" s="109"/>
      <c r="G20" s="32"/>
    </row>
    <row r="21" spans="2:7" ht="24">
      <c r="B21" s="36" t="s">
        <v>247</v>
      </c>
      <c r="C21" s="109">
        <v>-179646</v>
      </c>
      <c r="D21" s="109"/>
      <c r="E21" s="109">
        <v>34243</v>
      </c>
      <c r="F21" s="109"/>
      <c r="G21" s="32"/>
    </row>
    <row r="22" spans="2:7">
      <c r="B22" s="36" t="s">
        <v>248</v>
      </c>
      <c r="C22" s="109">
        <v>800185</v>
      </c>
      <c r="D22" s="109"/>
      <c r="E22" s="109">
        <v>979831</v>
      </c>
      <c r="F22" s="109"/>
      <c r="G22" s="32"/>
    </row>
    <row r="23" spans="2:7">
      <c r="B23" s="36" t="s">
        <v>249</v>
      </c>
      <c r="C23" s="109">
        <v>881928</v>
      </c>
      <c r="D23" s="109"/>
      <c r="E23" s="109">
        <v>993568</v>
      </c>
      <c r="F23" s="109"/>
      <c r="G23" s="32"/>
    </row>
    <row r="24" spans="2:7">
      <c r="B24" s="37" t="s">
        <v>481</v>
      </c>
      <c r="C24" s="110"/>
      <c r="D24" s="110"/>
      <c r="E24" s="110"/>
      <c r="F24" s="110"/>
      <c r="G24" s="32"/>
    </row>
    <row r="25" spans="2:7" ht="24">
      <c r="B25" s="36" t="s">
        <v>482</v>
      </c>
      <c r="C25" s="110"/>
      <c r="D25" s="110"/>
      <c r="E25" s="110"/>
      <c r="F25" s="110"/>
      <c r="G25" s="32"/>
    </row>
    <row r="26" spans="2:7">
      <c r="B26" s="84" t="s">
        <v>184</v>
      </c>
      <c r="C26" s="110"/>
      <c r="D26" s="110"/>
      <c r="E26" s="110"/>
      <c r="F26" s="110"/>
      <c r="G26" s="32"/>
    </row>
    <row r="27" spans="2:7">
      <c r="B27" s="85" t="s">
        <v>483</v>
      </c>
      <c r="C27" s="110">
        <v>78719.906000000003</v>
      </c>
      <c r="D27" s="110"/>
      <c r="E27" s="110">
        <v>108407.735</v>
      </c>
      <c r="F27" s="110"/>
      <c r="G27" s="32"/>
    </row>
    <row r="28" spans="2:7">
      <c r="B28" s="85" t="s">
        <v>484</v>
      </c>
      <c r="C28" s="110">
        <v>788743.18900000001</v>
      </c>
      <c r="D28" s="110"/>
      <c r="E28" s="110">
        <v>665474.38199999998</v>
      </c>
      <c r="F28" s="110"/>
      <c r="G28" s="32"/>
    </row>
    <row r="29" spans="2:7">
      <c r="B29" s="85" t="s">
        <v>485</v>
      </c>
      <c r="C29" s="110">
        <v>-710023.28700000001</v>
      </c>
      <c r="D29" s="110"/>
      <c r="E29" s="110">
        <v>-557066.64300000004</v>
      </c>
      <c r="F29" s="110"/>
      <c r="G29" s="32"/>
    </row>
    <row r="30" spans="2:7">
      <c r="B30" s="84" t="s">
        <v>185</v>
      </c>
      <c r="C30" s="110"/>
      <c r="D30" s="110"/>
      <c r="E30" s="110"/>
      <c r="F30" s="110"/>
      <c r="G30" s="32"/>
    </row>
    <row r="31" spans="2:7">
      <c r="B31" s="85" t="s">
        <v>483</v>
      </c>
      <c r="C31" s="110">
        <v>14562.697</v>
      </c>
      <c r="D31" s="110"/>
      <c r="E31" s="110">
        <v>14541.132</v>
      </c>
      <c r="F31" s="110"/>
      <c r="G31" s="32"/>
    </row>
    <row r="32" spans="2:7">
      <c r="B32" s="85" t="s">
        <v>484</v>
      </c>
      <c r="C32" s="110">
        <v>21818.767</v>
      </c>
      <c r="D32" s="110"/>
      <c r="E32" s="110">
        <v>22901.030999999999</v>
      </c>
      <c r="F32" s="110"/>
      <c r="G32" s="32"/>
    </row>
    <row r="33" spans="2:7">
      <c r="B33" s="85" t="s">
        <v>485</v>
      </c>
      <c r="C33" s="110">
        <v>-7256.07</v>
      </c>
      <c r="D33" s="110"/>
      <c r="E33" s="110">
        <v>-8359.8989999999994</v>
      </c>
      <c r="F33" s="110"/>
      <c r="G33" s="32"/>
    </row>
    <row r="34" spans="2:7">
      <c r="B34" s="84" t="s">
        <v>186</v>
      </c>
      <c r="C34" s="110"/>
      <c r="D34" s="110"/>
      <c r="E34" s="110"/>
      <c r="F34" s="110"/>
      <c r="G34" s="32"/>
    </row>
    <row r="35" spans="2:7">
      <c r="B35" s="85" t="s">
        <v>483</v>
      </c>
      <c r="C35" s="110">
        <v>499916.63500000001</v>
      </c>
      <c r="D35" s="110"/>
      <c r="E35" s="110">
        <v>611454.36600000004</v>
      </c>
      <c r="F35" s="110"/>
      <c r="G35" s="32"/>
    </row>
    <row r="36" spans="2:7">
      <c r="B36" s="85" t="s">
        <v>484</v>
      </c>
      <c r="C36" s="110">
        <v>572857.61300000001</v>
      </c>
      <c r="D36" s="110"/>
      <c r="E36" s="110">
        <v>680722.11399999994</v>
      </c>
      <c r="F36" s="110"/>
      <c r="G36" s="32"/>
    </row>
    <row r="37" spans="2:7">
      <c r="B37" s="85" t="s">
        <v>485</v>
      </c>
      <c r="C37" s="110">
        <v>-72940.978000000003</v>
      </c>
      <c r="D37" s="110"/>
      <c r="E37" s="110">
        <v>-69267.748000000007</v>
      </c>
      <c r="F37" s="110"/>
      <c r="G37" s="32"/>
    </row>
    <row r="38" spans="2:7" ht="24">
      <c r="B38" s="36" t="s">
        <v>486</v>
      </c>
      <c r="C38" s="110"/>
      <c r="D38" s="110"/>
      <c r="E38" s="110"/>
      <c r="F38" s="110"/>
      <c r="G38" s="32"/>
    </row>
    <row r="39" spans="2:7">
      <c r="B39" s="84" t="s">
        <v>184</v>
      </c>
      <c r="C39" s="110"/>
      <c r="D39" s="110"/>
      <c r="E39" s="110"/>
      <c r="F39" s="110"/>
      <c r="G39" s="32"/>
    </row>
    <row r="40" spans="2:7">
      <c r="B40" s="85" t="s">
        <v>483</v>
      </c>
      <c r="C40" s="110">
        <v>134006120.71600001</v>
      </c>
      <c r="D40" s="110"/>
      <c r="E40" s="110">
        <v>133927400.81</v>
      </c>
      <c r="F40" s="110"/>
      <c r="G40" s="32"/>
    </row>
    <row r="41" spans="2:7">
      <c r="B41" s="85" t="s">
        <v>484</v>
      </c>
      <c r="C41" s="110">
        <v>127938252.279</v>
      </c>
      <c r="D41" s="110"/>
      <c r="E41" s="110">
        <v>127149509.09</v>
      </c>
      <c r="F41" s="110"/>
      <c r="G41" s="32"/>
    </row>
    <row r="42" spans="2:7">
      <c r="B42" s="85" t="s">
        <v>485</v>
      </c>
      <c r="C42" s="110">
        <v>6067868.4369999999</v>
      </c>
      <c r="D42" s="110"/>
      <c r="E42" s="110">
        <v>6777891.7240000004</v>
      </c>
      <c r="F42" s="110"/>
      <c r="G42" s="32"/>
    </row>
    <row r="43" spans="2:7">
      <c r="B43" s="85" t="s">
        <v>487</v>
      </c>
      <c r="C43" s="110">
        <v>6067868.4369999999</v>
      </c>
      <c r="D43" s="110"/>
      <c r="E43" s="110">
        <v>6777891.7240000004</v>
      </c>
      <c r="F43" s="110"/>
      <c r="G43" s="32"/>
    </row>
    <row r="44" spans="2:7">
      <c r="B44" s="84" t="s">
        <v>185</v>
      </c>
      <c r="C44" s="110"/>
      <c r="D44" s="110"/>
      <c r="E44" s="110"/>
      <c r="F44" s="110"/>
      <c r="G44" s="32"/>
    </row>
    <row r="45" spans="2:7">
      <c r="B45" s="85" t="s">
        <v>483</v>
      </c>
      <c r="C45" s="110">
        <v>682256.277</v>
      </c>
      <c r="D45" s="110"/>
      <c r="E45" s="110">
        <v>667693.57999999996</v>
      </c>
      <c r="F45" s="110"/>
      <c r="G45" s="32"/>
    </row>
    <row r="46" spans="2:7">
      <c r="B46" s="85" t="s">
        <v>484</v>
      </c>
      <c r="C46" s="110">
        <v>463184.837</v>
      </c>
      <c r="D46" s="110"/>
      <c r="E46" s="110">
        <v>441366.07</v>
      </c>
      <c r="F46" s="110"/>
      <c r="G46" s="32"/>
    </row>
    <row r="47" spans="2:7">
      <c r="B47" s="85" t="s">
        <v>485</v>
      </c>
      <c r="C47" s="110">
        <v>219071.44</v>
      </c>
      <c r="D47" s="110"/>
      <c r="E47" s="110">
        <v>226327.51</v>
      </c>
      <c r="F47" s="110"/>
      <c r="G47" s="32"/>
    </row>
    <row r="48" spans="2:7">
      <c r="B48" s="85" t="s">
        <v>487</v>
      </c>
      <c r="C48" s="110">
        <v>219071.44</v>
      </c>
      <c r="D48" s="110"/>
      <c r="E48" s="110">
        <v>226327.51</v>
      </c>
      <c r="F48" s="110"/>
      <c r="G48" s="32"/>
    </row>
    <row r="49" spans="2:7">
      <c r="B49" s="84" t="s">
        <v>186</v>
      </c>
      <c r="C49" s="110"/>
      <c r="D49" s="110"/>
      <c r="E49" s="110"/>
      <c r="F49" s="110"/>
      <c r="G49" s="32"/>
    </row>
    <row r="50" spans="2:7">
      <c r="B50" s="85" t="s">
        <v>483</v>
      </c>
      <c r="C50" s="110">
        <v>81135031.828999996</v>
      </c>
      <c r="D50" s="110"/>
      <c r="E50" s="110">
        <v>80635115.194000006</v>
      </c>
      <c r="F50" s="110"/>
      <c r="G50" s="32"/>
    </row>
    <row r="51" spans="2:7">
      <c r="B51" s="85" t="s">
        <v>484</v>
      </c>
      <c r="C51" s="110">
        <v>80618047.446999997</v>
      </c>
      <c r="D51" s="110"/>
      <c r="E51" s="110">
        <v>80045189.834000006</v>
      </c>
      <c r="F51" s="110"/>
      <c r="G51" s="32"/>
    </row>
    <row r="52" spans="2:7">
      <c r="B52" s="85" t="s">
        <v>485</v>
      </c>
      <c r="C52" s="110">
        <v>516984.38199999998</v>
      </c>
      <c r="D52" s="110"/>
      <c r="E52" s="110">
        <v>589925.36</v>
      </c>
      <c r="F52" s="110"/>
      <c r="G52" s="32"/>
    </row>
    <row r="53" spans="2:7">
      <c r="B53" s="85" t="s">
        <v>487</v>
      </c>
      <c r="C53" s="110">
        <v>516984.38199999998</v>
      </c>
      <c r="D53" s="110"/>
      <c r="E53" s="110">
        <v>589925.36</v>
      </c>
      <c r="F53" s="110"/>
      <c r="G53" s="32"/>
    </row>
    <row r="54" spans="2:7" ht="24">
      <c r="B54" s="86" t="s">
        <v>488</v>
      </c>
      <c r="C54" s="111"/>
      <c r="D54" s="111"/>
      <c r="E54" s="111"/>
      <c r="F54" s="111"/>
      <c r="G54" s="32"/>
    </row>
    <row r="55" spans="2:7" ht="24">
      <c r="B55" s="87" t="s">
        <v>489</v>
      </c>
      <c r="C55" s="111"/>
      <c r="D55" s="111"/>
      <c r="E55" s="111"/>
      <c r="F55" s="111"/>
      <c r="G55" s="32"/>
    </row>
    <row r="56" spans="2:7">
      <c r="B56" s="88" t="s">
        <v>184</v>
      </c>
      <c r="C56" s="111">
        <v>126.28</v>
      </c>
      <c r="D56" s="111"/>
      <c r="E56" s="111">
        <v>112.63</v>
      </c>
      <c r="F56" s="111"/>
      <c r="G56" s="32"/>
    </row>
    <row r="57" spans="2:7">
      <c r="B57" s="88" t="s">
        <v>185</v>
      </c>
      <c r="C57" s="111">
        <v>147.94</v>
      </c>
      <c r="D57" s="111"/>
      <c r="E57" s="111">
        <v>130.63</v>
      </c>
      <c r="F57" s="111"/>
      <c r="G57" s="32"/>
    </row>
    <row r="58" spans="2:7">
      <c r="B58" s="88" t="s">
        <v>186</v>
      </c>
      <c r="C58" s="111">
        <v>153.35</v>
      </c>
      <c r="D58" s="111"/>
      <c r="E58" s="111">
        <v>134.74</v>
      </c>
      <c r="F58" s="111"/>
      <c r="G58" s="32"/>
    </row>
    <row r="59" spans="2:7" ht="24">
      <c r="B59" s="87" t="s">
        <v>490</v>
      </c>
      <c r="C59" s="111"/>
      <c r="D59" s="111"/>
      <c r="E59" s="111"/>
      <c r="F59" s="111"/>
      <c r="G59" s="32"/>
    </row>
    <row r="60" spans="2:7">
      <c r="B60" s="88" t="s">
        <v>184</v>
      </c>
      <c r="C60" s="111">
        <v>114.9</v>
      </c>
      <c r="D60" s="111"/>
      <c r="E60" s="111">
        <v>126.28</v>
      </c>
      <c r="F60" s="111"/>
      <c r="G60" s="32"/>
    </row>
    <row r="61" spans="2:7">
      <c r="B61" s="88" t="s">
        <v>185</v>
      </c>
      <c r="C61" s="111">
        <v>135.96</v>
      </c>
      <c r="D61" s="111"/>
      <c r="E61" s="111">
        <v>147.94</v>
      </c>
      <c r="F61" s="111"/>
      <c r="G61" s="32"/>
    </row>
    <row r="62" spans="2:7">
      <c r="B62" s="88" t="s">
        <v>186</v>
      </c>
      <c r="C62" s="111">
        <v>141.63999999999999</v>
      </c>
      <c r="D62" s="111"/>
      <c r="E62" s="111">
        <v>153.35</v>
      </c>
      <c r="F62" s="111"/>
      <c r="G62" s="32"/>
    </row>
    <row r="63" spans="2:7" ht="24">
      <c r="B63" s="87" t="s">
        <v>491</v>
      </c>
      <c r="C63" s="111"/>
      <c r="D63" s="111"/>
      <c r="E63" s="111"/>
      <c r="F63" s="111"/>
      <c r="G63" s="32"/>
    </row>
    <row r="64" spans="2:7">
      <c r="B64" s="88" t="s">
        <v>184</v>
      </c>
      <c r="C64" s="112">
        <v>-9.01</v>
      </c>
      <c r="D64" s="112"/>
      <c r="E64" s="112">
        <v>12.12</v>
      </c>
      <c r="F64" s="112"/>
      <c r="G64" s="32"/>
    </row>
    <row r="65" spans="2:7">
      <c r="B65" s="88" t="s">
        <v>185</v>
      </c>
      <c r="C65" s="112">
        <v>-8.1</v>
      </c>
      <c r="D65" s="112"/>
      <c r="E65" s="112">
        <v>13.25</v>
      </c>
      <c r="F65" s="112"/>
      <c r="G65" s="32"/>
    </row>
    <row r="66" spans="2:7">
      <c r="B66" s="88" t="s">
        <v>186</v>
      </c>
      <c r="C66" s="112">
        <v>-7.64</v>
      </c>
      <c r="D66" s="112"/>
      <c r="E66" s="112">
        <v>13.81</v>
      </c>
      <c r="F66" s="112"/>
      <c r="G66" s="32"/>
    </row>
    <row r="67" spans="2:7" ht="24">
      <c r="B67" s="87" t="s">
        <v>492</v>
      </c>
      <c r="C67" s="111"/>
      <c r="D67" s="111"/>
      <c r="E67" s="111"/>
      <c r="F67" s="111"/>
      <c r="G67" s="32"/>
    </row>
    <row r="68" spans="2:7">
      <c r="B68" s="88" t="s">
        <v>184</v>
      </c>
      <c r="C68" s="90">
        <v>112.48</v>
      </c>
      <c r="D68" s="91">
        <v>43402</v>
      </c>
      <c r="E68" s="90">
        <v>112.71</v>
      </c>
      <c r="F68" s="91">
        <v>42737</v>
      </c>
      <c r="G68" s="32"/>
    </row>
    <row r="69" spans="2:7">
      <c r="B69" s="88" t="s">
        <v>185</v>
      </c>
      <c r="C69" s="90">
        <v>132.88</v>
      </c>
      <c r="D69" s="91">
        <v>43402</v>
      </c>
      <c r="E69" s="90">
        <v>130.74</v>
      </c>
      <c r="F69" s="91">
        <v>42737</v>
      </c>
      <c r="G69" s="32"/>
    </row>
    <row r="70" spans="2:7">
      <c r="B70" s="88" t="s">
        <v>186</v>
      </c>
      <c r="C70" s="90">
        <v>138.30000000000001</v>
      </c>
      <c r="D70" s="91">
        <v>43402</v>
      </c>
      <c r="E70" s="90">
        <v>134.84</v>
      </c>
      <c r="F70" s="91">
        <v>42737</v>
      </c>
      <c r="G70" s="32"/>
    </row>
    <row r="71" spans="2:7" ht="24">
      <c r="B71" s="87" t="s">
        <v>493</v>
      </c>
      <c r="C71" s="90"/>
      <c r="D71" s="91"/>
      <c r="E71" s="90"/>
      <c r="F71" s="91"/>
      <c r="G71" s="32"/>
    </row>
    <row r="72" spans="2:7">
      <c r="B72" s="88" t="s">
        <v>184</v>
      </c>
      <c r="C72" s="90">
        <v>130.09</v>
      </c>
      <c r="D72" s="91">
        <v>43123</v>
      </c>
      <c r="E72" s="90">
        <v>128.74</v>
      </c>
      <c r="F72" s="91">
        <v>43019</v>
      </c>
      <c r="G72" s="32"/>
    </row>
    <row r="73" spans="2:7">
      <c r="B73" s="88" t="s">
        <v>185</v>
      </c>
      <c r="C73" s="90">
        <v>152.51</v>
      </c>
      <c r="D73" s="91">
        <v>43123</v>
      </c>
      <c r="E73" s="90">
        <v>150.47999999999999</v>
      </c>
      <c r="F73" s="91">
        <v>43019</v>
      </c>
      <c r="G73" s="32"/>
    </row>
    <row r="74" spans="2:7">
      <c r="B74" s="88" t="s">
        <v>186</v>
      </c>
      <c r="C74" s="90">
        <v>158.13</v>
      </c>
      <c r="D74" s="91">
        <v>43123</v>
      </c>
      <c r="E74" s="90">
        <v>155.81</v>
      </c>
      <c r="F74" s="91">
        <v>43019</v>
      </c>
      <c r="G74" s="32"/>
    </row>
    <row r="75" spans="2:7" ht="24">
      <c r="B75" s="87" t="s">
        <v>494</v>
      </c>
      <c r="C75" s="90"/>
      <c r="D75" s="91"/>
      <c r="E75" s="90"/>
      <c r="F75" s="91"/>
      <c r="G75" s="32"/>
    </row>
    <row r="76" spans="2:7">
      <c r="B76" s="88" t="s">
        <v>184</v>
      </c>
      <c r="C76" s="90">
        <v>114.89</v>
      </c>
      <c r="D76" s="91">
        <v>43462</v>
      </c>
      <c r="E76" s="90">
        <v>126.29</v>
      </c>
      <c r="F76" s="91">
        <v>43098</v>
      </c>
      <c r="G76" s="32"/>
    </row>
    <row r="77" spans="2:7">
      <c r="B77" s="88" t="s">
        <v>185</v>
      </c>
      <c r="C77" s="90">
        <v>135.94999999999999</v>
      </c>
      <c r="D77" s="91">
        <v>43462</v>
      </c>
      <c r="E77" s="90">
        <v>147.94999999999999</v>
      </c>
      <c r="F77" s="91">
        <v>43098</v>
      </c>
      <c r="G77" s="32"/>
    </row>
    <row r="78" spans="2:7">
      <c r="B78" s="88" t="s">
        <v>186</v>
      </c>
      <c r="C78" s="90">
        <v>141.62</v>
      </c>
      <c r="D78" s="91">
        <v>43462</v>
      </c>
      <c r="E78" s="90">
        <v>153.36000000000001</v>
      </c>
      <c r="F78" s="91">
        <v>43098</v>
      </c>
      <c r="G78" s="32"/>
    </row>
    <row r="79" spans="2:7" ht="24">
      <c r="B79" s="37" t="s">
        <v>495</v>
      </c>
      <c r="C79" s="113">
        <v>4.29</v>
      </c>
      <c r="D79" s="113"/>
      <c r="E79" s="113">
        <v>4.68</v>
      </c>
      <c r="F79" s="113"/>
      <c r="G79" s="32"/>
    </row>
    <row r="80" spans="2:7">
      <c r="B80" s="36" t="s">
        <v>216</v>
      </c>
      <c r="C80" s="114">
        <v>3.83</v>
      </c>
      <c r="D80" s="114"/>
      <c r="E80" s="114">
        <v>3.83</v>
      </c>
      <c r="F80" s="114"/>
      <c r="G80" s="32"/>
    </row>
    <row r="81" spans="2:7">
      <c r="B81" s="84" t="s">
        <v>217</v>
      </c>
      <c r="C81" s="114" t="s">
        <v>0</v>
      </c>
      <c r="D81" s="114"/>
      <c r="E81" s="114" t="s">
        <v>0</v>
      </c>
      <c r="F81" s="114"/>
      <c r="G81" s="32"/>
    </row>
    <row r="82" spans="2:7">
      <c r="B82" s="84" t="s">
        <v>10</v>
      </c>
      <c r="C82" s="114">
        <v>0.01</v>
      </c>
      <c r="D82" s="114"/>
      <c r="E82" s="114">
        <v>0.01</v>
      </c>
      <c r="F82" s="114"/>
      <c r="G82" s="32"/>
    </row>
    <row r="83" spans="2:7">
      <c r="B83" s="84" t="s">
        <v>218</v>
      </c>
      <c r="C83" s="114" t="s">
        <v>0</v>
      </c>
      <c r="D83" s="114"/>
      <c r="E83" s="114" t="s">
        <v>0</v>
      </c>
      <c r="F83" s="114"/>
      <c r="G83" s="32"/>
    </row>
    <row r="84" spans="2:7">
      <c r="B84" s="84" t="s">
        <v>219</v>
      </c>
      <c r="C84" s="114" t="s">
        <v>0</v>
      </c>
      <c r="D84" s="114"/>
      <c r="E84" s="114" t="s">
        <v>0</v>
      </c>
      <c r="F84" s="114"/>
      <c r="G84" s="32"/>
    </row>
    <row r="85" spans="2:7">
      <c r="B85" s="84" t="s">
        <v>220</v>
      </c>
      <c r="C85" s="114" t="s">
        <v>0</v>
      </c>
      <c r="D85" s="114"/>
      <c r="E85" s="114" t="s">
        <v>0</v>
      </c>
      <c r="F85" s="114"/>
      <c r="G85" s="32"/>
    </row>
    <row r="86" spans="2:7" s="6" customFormat="1" ht="12">
      <c r="B86" s="82" t="s">
        <v>6</v>
      </c>
      <c r="C86" s="89"/>
      <c r="D86" s="89"/>
      <c r="E86" s="89"/>
      <c r="F86" s="89"/>
    </row>
    <row r="87" spans="2:7" s="6" customFormat="1" ht="12">
      <c r="B87" s="107"/>
      <c r="C87" s="107"/>
      <c r="D87" s="107"/>
      <c r="E87" s="107"/>
      <c r="F87" s="107"/>
    </row>
    <row r="88" spans="2:7" ht="7.5" customHeight="1"/>
  </sheetData>
  <mergeCells count="140">
    <mergeCell ref="C67:D67"/>
    <mergeCell ref="E67:F67"/>
    <mergeCell ref="C79:D79"/>
    <mergeCell ref="E79:F79"/>
    <mergeCell ref="C80:D80"/>
    <mergeCell ref="E80:F80"/>
    <mergeCell ref="C81:D81"/>
    <mergeCell ref="E81:F81"/>
    <mergeCell ref="C85:D85"/>
    <mergeCell ref="E85:F85"/>
    <mergeCell ref="C82:D82"/>
    <mergeCell ref="E82:F82"/>
    <mergeCell ref="C83:D83"/>
    <mergeCell ref="E83:F83"/>
    <mergeCell ref="C84:D84"/>
    <mergeCell ref="E84:F84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B87:F87"/>
    <mergeCell ref="B2:F2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Zrównoważony_x000D_ (subfundusz w Pekao FIO)</oddHeader>
    <oddFooter>&amp;R12/31/2018&amp;L&amp;7Sprawozdanie 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2018 (sub) funduszu inwestycyjnego Pioneer Pekao TFI SA</dc:title>
  <dc:subject>Sprawozdanie funduszu inwestycyjnego Pekao TFI SA - część tabelaryczna</dc:subject>
  <dc:creator>A. Kowalska, Z. Czumaj (DKF - P TFI SA)</dc:creator>
  <cp:keywords>2018, FS, Sprawozdanie, 1FIRST</cp:keywords>
  <cp:lastModifiedBy>Galadyk Sylwia</cp:lastModifiedBy>
  <cp:lastPrinted>2019-03-25T08:51:49Z</cp:lastPrinted>
  <dcterms:created xsi:type="dcterms:W3CDTF">2009-09-25T10:53:11Z</dcterms:created>
  <dcterms:modified xsi:type="dcterms:W3CDTF">2019-03-25T08:52:06Z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2018-12-30T23:00:00Z</vt:filetime>
  </property>
  <property fmtid="{D5CDD505-2E9C-101B-9397-08002B2CF9AE}" pid="7" name="Data podpisania sprawozdania">
    <vt:filetime>2019-03-24T23:00:00Z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