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Z:\Sprawozdania\Sprawozdanie roczne 2018\2018 - FINAL\2018 - Tabele\2018 - Tabele - xlsx\"/>
    </mc:Choice>
  </mc:AlternateContent>
  <bookViews>
    <workbookView xWindow="0" yWindow="0" windowWidth="28800" windowHeight="11700" tabRatio="726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0">Lista_TABEL!$1:$5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OnSave="0"/>
</workbook>
</file>

<file path=xl/sharedStrings.xml><?xml version="1.0" encoding="utf-8"?>
<sst xmlns="http://schemas.openxmlformats.org/spreadsheetml/2006/main" count="542" uniqueCount="236">
  <si>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</si>
  <si>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</si>
  <si>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</si>
  <si>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</si>
  <si>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</si>
  <si>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</si>
  <si>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</si>
  <si>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</si>
  <si>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</si>
  <si>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</si>
  <si>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</si>
  <si>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</si>
  <si>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</si>
  <si>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</si>
  <si>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</si>
  <si>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</si>
  <si>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</si>
  <si>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</si>
  <si>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</si>
  <si>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</si>
  <si>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</si>
  <si>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</si>
  <si>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</si>
  <si>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</si>
  <si>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</si>
  <si>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</si>
  <si>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</si>
  <si>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</si>
  <si>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</si>
  <si>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</si>
  <si>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</si>
  <si>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</si>
  <si>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</si>
  <si>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</si>
  <si>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</si>
  <si>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</si>
  <si>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</si>
  <si>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</si>
  <si>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</si>
  <si>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</si>
  <si>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</si>
  <si>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</si>
  <si>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</si>
  <si>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BLOOBER TEAM SA  PLBLOBR00014</t>
  </si>
  <si>
    <t>PL - Giełda Papierów Wartościowych ASO (NewConnect)</t>
  </si>
  <si>
    <t>Polska</t>
  </si>
  <si>
    <t>Aktywny rynek regulowany</t>
  </si>
  <si>
    <t>AB SA  PLAB00000019</t>
  </si>
  <si>
    <t>Warsaw Stock Exchange</t>
  </si>
  <si>
    <t>AMBRA SA  PLAMBRA00013</t>
  </si>
  <si>
    <t>APATOR SA  PLAPATR00018</t>
  </si>
  <si>
    <t>ASSECO POLAND SA  PLSOFTB00016</t>
  </si>
  <si>
    <t>LUBELSKI WĘGIEL BOGDANKA SA  PLLWBGD00016</t>
  </si>
  <si>
    <t>CIECH SA  PLCIECH00018</t>
  </si>
  <si>
    <t>ELEKTROBUDOWA SA  PLELTBD00017</t>
  </si>
  <si>
    <t>GLOBE TRADE CENTRE SA  PLGTC0000037</t>
  </si>
  <si>
    <t>BANK HANDLOWY W WARSZAWIE SA (Emitent)  PLBH00000012</t>
  </si>
  <si>
    <t>ING BANK ŚLĄSKI SA (Emitent)  PLBSK0000017</t>
  </si>
  <si>
    <t>GRUPA KĘTY SA  PLKETY000011</t>
  </si>
  <si>
    <t>BANK MILLENNIUM SA (Emitent)  PLBIG0000016</t>
  </si>
  <si>
    <t>NETIA SA  PLNETIA00014</t>
  </si>
  <si>
    <t>STALPRODUKT SA  PLSTLPD00017</t>
  </si>
  <si>
    <t>UNIBEP SA  PLUNBEP00015</t>
  </si>
  <si>
    <t>AGORA SA  PLAGORA00067</t>
  </si>
  <si>
    <t>ASSECO SOUTH EASTERN EUROPE SA  PLASSEE00014</t>
  </si>
  <si>
    <t>ENEA SA  PLENEA000013</t>
  </si>
  <si>
    <t>POZBUD T&amp;R SA  PLPZBDT00013</t>
  </si>
  <si>
    <t>RAINBOW TOURS SA  PLRNBWT00031</t>
  </si>
  <si>
    <t>TRAKCJA PRKII SA  PLTRKPL00014</t>
  </si>
  <si>
    <t>COMARCH SA  PLCOMAR00012</t>
  </si>
  <si>
    <t>KERNEL HOLDING SA  LU0327357389</t>
  </si>
  <si>
    <t>Luksemburg</t>
  </si>
  <si>
    <t>ORBIS SA  PLORBIS00014</t>
  </si>
  <si>
    <t>ASTARTA HOLDING NV  NL0000686509</t>
  </si>
  <si>
    <t>Holandia</t>
  </si>
  <si>
    <t>DOM DEVELOPMENT SA  PLDMDVL00012</t>
  </si>
  <si>
    <t>KRYNICKI RECYKLING SA  PLKRNRC00012</t>
  </si>
  <si>
    <t>AMICA SA  PLAMICA00010</t>
  </si>
  <si>
    <t>KRUK SA  PLKRK0000010</t>
  </si>
  <si>
    <t>GRUPA AZOTY ZAKŁADY CHEMICZNE POLICE S.A.  PLZCPLC00036</t>
  </si>
  <si>
    <t>GRUPA AZOTY SA  PLZATRM00012</t>
  </si>
  <si>
    <t>CD PROJEKT SA  PLOPTTC00011</t>
  </si>
  <si>
    <t>INTER CARS SA  PLINTCS00010</t>
  </si>
  <si>
    <t>ZPUE SA  PLZPUE000012</t>
  </si>
  <si>
    <t>WAWEL SA  PLWAWEL00013</t>
  </si>
  <si>
    <t>ZESPÓŁ ELEKTROWNI PĄTNÓW-ADAMÓW-KONIN SA  PLZEPAK00012</t>
  </si>
  <si>
    <t>FABRYKI MEBLI FORTE SA  PLFORTE00012</t>
  </si>
  <si>
    <t>MONNARI TRADE SA  PLMNRTR00012</t>
  </si>
  <si>
    <t>NEUCA SA  PLTRFRM00018</t>
  </si>
  <si>
    <t>PCC EXOL SA  PLPCCEX00010</t>
  </si>
  <si>
    <t>FAMUR SA  PLFAMUR00012</t>
  </si>
  <si>
    <t>Jeronimo Martins SGPS S.A.  PTJMT0AE0001</t>
  </si>
  <si>
    <t>PT - Nyse Euronext Lisbon Stock Exchange</t>
  </si>
  <si>
    <t>Portugalia</t>
  </si>
  <si>
    <t>LC CORP SA  PLLCCRP00017</t>
  </si>
  <si>
    <t>NEWAG SA  PLNEWAG00012</t>
  </si>
  <si>
    <t>PKP CARGO SA  PLPKPCR00011</t>
  </si>
  <si>
    <t>SANOK RUBBER COMPANY SA  PLSTLSK00016</t>
  </si>
  <si>
    <t>WIELTON SA  PLWELTN00012</t>
  </si>
  <si>
    <t>MERCATOR MEDICAL SA  PLMRCTR00015</t>
  </si>
  <si>
    <t>LIVECHAT SOFTWARE SA  PLLVTSF00010</t>
  </si>
  <si>
    <t>PRIME CAR MANAGEMENT SA  PLPRMCM00048</t>
  </si>
  <si>
    <t>PCC ROKITA SA  PLPCCRK00076</t>
  </si>
  <si>
    <t>TORPOL SA  PLTORPL00016</t>
  </si>
  <si>
    <t>ALUMETAL SA  PLALMTL00023</t>
  </si>
  <si>
    <t>WIKANA SA  PLELPO000016</t>
  </si>
  <si>
    <t>CDRL SA  PLCDRL000043</t>
  </si>
  <si>
    <t>TALEX SA  PLTALEX00017</t>
  </si>
  <si>
    <t>WIRTUALNA POLSKA HOLDING SA  PLWRTPL00027</t>
  </si>
  <si>
    <t>RAFAKO SA  PLRAFAK00018</t>
  </si>
  <si>
    <t>POLSKI BANK KOMÓREK MACIERZYSTYCH SA  PLPBKM000012</t>
  </si>
  <si>
    <t>OPTEAM SA  PLOPTEM00012</t>
  </si>
  <si>
    <t>POLSKI HOLDING NIERUCHOMOŚCI SA  PLPHN0000014</t>
  </si>
  <si>
    <t>STELMET SA  PLSTLMT00010</t>
  </si>
  <si>
    <t>IDEA BANK SA  PLIDEAB00013</t>
  </si>
  <si>
    <t>Dino Polska SA  PLDINPL00011</t>
  </si>
  <si>
    <t>PLAY COMMUNICATIONS SA  LU1642887738</t>
  </si>
  <si>
    <t>11 BIT Studios  PL11BTS00015</t>
  </si>
  <si>
    <t>MARVIPOL SA  PLMRVDV00011</t>
  </si>
  <si>
    <t>AMREST HOLDINGS SE  ES0105375002</t>
  </si>
  <si>
    <t>Nienotowane na aktywnym rynku</t>
  </si>
  <si>
    <t xml:space="preserve">SPRINTAIR SA  </t>
  </si>
  <si>
    <t>Nie dotyczy</t>
  </si>
  <si>
    <t xml:space="preserve">MODERN COMMERCE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</si>
  <si>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</si>
  <si>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</si>
  <si>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</si>
  <si>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</si>
  <si>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</si>
  <si>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</si>
  <si>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</si>
  <si>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</si>
  <si>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</si>
  <si>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</si>
  <si>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</si>
  <si>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</si>
  <si>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</si>
  <si>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</si>
  <si>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</si>
  <si>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</si>
  <si>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</si>
  <si>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</si>
  <si>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</si>
  <si>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</si>
  <si>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</si>
  <si>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</si>
  <si>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</si>
  <si>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</si>
  <si>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</si>
  <si>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</si>
  <si>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</si>
  <si>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</si>
  <si>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</si>
  <si>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</si>
  <si>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</si>
  <si>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</si>
  <si>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</si>
  <si>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</si>
  <si>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</si>
  <si>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</si>
  <si>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</si>
  <si>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</si>
  <si>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</si>
  <si>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</si>
  <si>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</si>
  <si>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</si>
  <si>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01-01-2018 - 31-12-2018</t>
  </si>
  <si>
    <t>01-01-2017 - 31-12-2017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</si>
  <si>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</si>
  <si>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</si>
  <si>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</si>
  <si>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</si>
  <si>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</si>
  <si>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</si>
  <si>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</si>
  <si>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</si>
  <si>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</si>
  <si>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</si>
  <si>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</si>
  <si>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</si>
  <si>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</si>
  <si>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</si>
  <si>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</si>
  <si>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</si>
  <si>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</si>
  <si>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</si>
  <si>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</si>
  <si>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</si>
  <si>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</si>
  <si>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</si>
  <si>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</si>
  <si>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</si>
  <si>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</si>
  <si>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</si>
  <si>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</si>
  <si>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</si>
  <si>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</si>
  <si>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</si>
  <si>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</si>
  <si>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</si>
  <si>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</si>
  <si>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</si>
  <si>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</si>
  <si>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GRUPY KAPITAŁOWE O KTÓRYCH MOWA W ART. 98 USTAWY</t>
  </si>
  <si>
    <t>Grupa Asseco</t>
  </si>
  <si>
    <t>Grupa Kapitalowa Azoty</t>
  </si>
  <si>
    <t>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</si>
  <si>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</si>
  <si>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</si>
  <si>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</si>
  <si>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</si>
  <si>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</si>
  <si>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 xml:space="preserve">Forward Waluta EUR FW903012 22.03.2019  </t>
  </si>
  <si>
    <t>BANK POLSKA KASA OPIEKI SA</t>
  </si>
  <si>
    <t>Składniki lokat nabyte od podmiotów o których mowa w art. 107 ustawy</t>
  </si>
  <si>
    <t xml:space="preserve">Forward Waluta EUR FW903012 22.03.2019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</si>
  <si>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</si>
  <si>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</si>
  <si>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</si>
  <si>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</si>
  <si>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</si>
  <si>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</si>
  <si>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</si>
  <si>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</si>
  <si>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</si>
  <si>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</si>
  <si>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</si>
  <si>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</si>
  <si>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</si>
  <si>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</si>
  <si>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</si>
  <si>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</si>
  <si>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</si>
  <si>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Małych i Średnich Spółek Rynku Polskiego_x000D_ (subfundusz w Pekao FIO)</t>
  </si>
  <si>
    <t>Sprawozdanie roczne - za okres roczny kończący się 31.12.2018</t>
  </si>
  <si>
    <t>Warszawa, 25.03.2019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</si>
</sst>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#0.00\%"/>
    <numFmt numFmtId="166" formatCode="[&gt;=1]#,##0;[&gt;0]#0.000;0"/>
    <numFmt numFmtId="167" formatCode="#,##0.00\%"/>
    <numFmt numFmtId="169" formatCode="#,##0.000"/>
  </numFmts>
  <fonts count="25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 style="hair">
        <color theme="0" tint="-0.14993743705557422"/>
      </top>
      <bottom/>
      <diagonal/>
    </border>
    <border>
      <left style="hair">
        <color theme="0" tint="-0.14993743705557422"/>
      </left>
      <right/>
      <top/>
      <bottom/>
      <diagonal/>
    </border>
  </borders>
  <cellStyleXfs count="16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0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/>
    <xf numFmtId="0" fontId="2" fillId="0" borderId="0" xfId="0" applyFont="1" applyBorder="1"/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" fontId="6" fillId="0" borderId="0" xfId="1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2" fillId="0" borderId="0" xfId="0" applyFont="1"/>
    <xf numFmtId="0" fontId="22" fillId="0" borderId="0" xfId="0" applyFont="1" applyFill="1"/>
    <xf numFmtId="0" fontId="22" fillId="0" borderId="0" xfId="7" applyFont="1" applyFill="1" applyAlignment="1" applyProtection="1"/>
    <xf numFmtId="0" fontId="2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/>
    <xf numFmtId="0" fontId="0" fillId="0" borderId="3" xfId="0" applyBorder="1"/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165" fontId="11" fillId="0" borderId="2" xfId="0" applyNumberFormat="1" applyFont="1" applyFill="1" applyBorder="1" applyAlignment="1">
      <alignment horizontal="right" vertical="center" wrapText="1"/>
    </xf>
    <xf numFmtId="165" fontId="13" fillId="0" borderId="2" xfId="0" applyNumberFormat="1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/>
    </xf>
    <xf numFmtId="0" fontId="12" fillId="0" borderId="0" xfId="0" applyFont="1" applyBorder="1"/>
    <xf numFmtId="0" fontId="12" fillId="0" borderId="1" xfId="0" applyFont="1" applyBorder="1"/>
    <xf numFmtId="0" fontId="11" fillId="0" borderId="2" xfId="0" applyFont="1" applyBorder="1" applyAlignment="1">
      <alignment horizontal="left" vertical="center" wrapText="1" indent="1"/>
    </xf>
    <xf numFmtId="2" fontId="24" fillId="3" borderId="2" xfId="0" applyNumberFormat="1" applyFont="1" applyFill="1" applyBorder="1" applyAlignment="1">
      <alignment horizontal="center" vertical="center" wrapText="1"/>
    </xf>
    <xf numFmtId="10" fontId="24" fillId="3" borderId="2" xfId="0" applyNumberFormat="1" applyFont="1" applyFill="1" applyBorder="1" applyAlignment="1">
      <alignment horizontal="center" vertical="center" wrapText="1"/>
    </xf>
    <xf numFmtId="0" fontId="24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 indent="1"/>
    </xf>
    <xf numFmtId="14" fontId="21" fillId="3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9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0" fontId="6" fillId="2" borderId="1" xfId="1" applyNumberFormat="1" applyFont="1" applyFill="1" applyBorder="1" applyAlignment="1">
      <alignment horizontal="center" vertical="center" wrapText="1"/>
    </xf>
    <xf numFmtId="0" fontId="21" fillId="3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center" wrapText="1" indent="1"/>
    </xf>
    <xf numFmtId="0" fontId="6" fillId="0" borderId="2" xfId="1" applyNumberFormat="1" applyFont="1" applyFill="1" applyBorder="1" applyAlignment="1">
      <alignment horizontal="left" vertical="center" wrapText="1" indent="2"/>
    </xf>
    <xf numFmtId="1" fontId="6" fillId="0" borderId="1" xfId="1" applyNumberFormat="1" applyFont="1" applyFill="1" applyBorder="1" applyAlignment="1">
      <alignment horizontal="right" vertical="center" shrinkToFit="1"/>
    </xf>
    <xf numFmtId="0" fontId="24" fillId="3" borderId="2" xfId="1" applyNumberFormat="1" applyFont="1" applyFill="1" applyBorder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6" fillId="0" borderId="1" xfId="0" applyNumberFormat="1" applyFont="1" applyBorder="1" applyAlignment="1">
      <alignment horizontal="left" vertical="center"/>
    </xf>
    <xf numFmtId="0" fontId="24" fillId="3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 indent="1"/>
    </xf>
    <xf numFmtId="0" fontId="11" fillId="0" borderId="2" xfId="0" applyFont="1" applyFill="1" applyBorder="1" applyAlignment="1">
      <alignment horizontal="left" vertical="center" wrapText="1" indent="2"/>
    </xf>
    <xf numFmtId="0" fontId="14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/>
    </xf>
    <xf numFmtId="0" fontId="15" fillId="0" borderId="2" xfId="1" applyNumberFormat="1" applyFont="1" applyFill="1" applyBorder="1" applyAlignment="1">
      <alignment horizontal="left" vertical="center" wrapText="1" indent="1"/>
    </xf>
    <xf numFmtId="4" fontId="11" fillId="0" borderId="1" xfId="0" applyNumberFormat="1" applyFont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shrinkToFit="1"/>
    </xf>
    <xf numFmtId="14" fontId="11" fillId="0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top" wrapText="1"/>
    </xf>
    <xf numFmtId="0" fontId="19" fillId="3" borderId="0" xfId="0" applyFont="1" applyFill="1" applyBorder="1" applyAlignment="1">
      <alignment horizontal="left" vertical="center" wrapText="1" indent="1"/>
    </xf>
    <xf numFmtId="0" fontId="22" fillId="0" borderId="0" xfId="7" applyFont="1" applyAlignment="1" applyProtection="1">
      <alignment horizontal="right" wrapText="1"/>
    </xf>
    <xf numFmtId="0" fontId="22" fillId="0" borderId="0" xfId="7" applyFont="1" applyFill="1" applyAlignment="1" applyProtection="1">
      <alignment horizontal="left"/>
    </xf>
    <xf numFmtId="0" fontId="0" fillId="0" borderId="0" xfId="0"/>
    <xf numFmtId="0" fontId="9" fillId="0" borderId="1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vertical="top" wrapText="1"/>
    </xf>
    <xf numFmtId="14" fontId="21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19" fillId="3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165" fontId="11" fillId="0" borderId="2" xfId="0" applyNumberFormat="1" applyFont="1" applyFill="1" applyBorder="1" applyAlignment="1">
      <alignment horizontal="right" vertical="center" shrinkToFit="1"/>
    </xf>
    <xf numFmtId="165" fontId="13" fillId="0" borderId="2" xfId="0" applyNumberFormat="1" applyFont="1" applyFill="1" applyBorder="1" applyAlignment="1">
      <alignment horizontal="right" vertical="center" shrinkToFit="1"/>
    </xf>
    <xf numFmtId="167" fontId="11" fillId="0" borderId="2" xfId="0" applyNumberFormat="1" applyFont="1" applyFill="1" applyBorder="1" applyAlignment="1">
      <alignment horizontal="right" vertical="center" shrinkToFit="1"/>
    </xf>
    <xf numFmtId="4" fontId="11" fillId="0" borderId="2" xfId="0" applyNumberFormat="1" applyFont="1" applyFill="1" applyBorder="1" applyAlignment="1">
      <alignment horizontal="right" vertical="center" shrinkToFit="1"/>
    </xf>
    <xf numFmtId="169" fontId="11" fillId="0" borderId="2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4" fillId="3" borderId="2" xfId="0" applyFont="1" applyFill="1" applyBorder="1" applyAlignment="1">
      <alignment horizontal="center" vertical="center" wrapText="1"/>
    </xf>
  </cellXfs>
  <cellStyles count="16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4" xfId="14"/>
    <cellStyle name="Normalny 6" xfId="13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kaotfi.pl/tfi/arts.f_info_finans_inde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7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3.625" customWidth="1"/>
    <col min="3" max="3" width="5" customWidth="1"/>
    <col min="4" max="4" width="36.375" customWidth="1"/>
    <col min="6" max="6" width="1.375" customWidth="1"/>
  </cols>
  <sheetData>
    <row r="2" spans="2:5" ht="39.950000000000003" customHeight="1">
      <c r="B2" s="83"/>
      <c r="C2" s="83"/>
      <c r="D2" s="83"/>
    </row>
    <row r="3" spans="2:5" ht="56.25" customHeight="1">
      <c r="B3" s="84" t="s">
        <v>233</v>
      </c>
      <c r="C3" s="84"/>
      <c r="D3" s="84"/>
      <c r="E3" s="84"/>
    </row>
    <row r="4" spans="2:5" ht="7.5" customHeight="1"/>
    <row r="5" spans="2:5">
      <c r="B5" t="s">
        <v>234</v>
      </c>
    </row>
    <row r="7" spans="2:5" ht="15">
      <c r="B7" s="10" t="s">
        <v>24</v>
      </c>
    </row>
    <row r="9" spans="2:5">
      <c r="C9" s="20" t="s">
        <v>25</v>
      </c>
      <c r="D9" s="20"/>
    </row>
    <row r="10" spans="2:5">
      <c r="C10" s="21"/>
      <c r="D10" s="22" t="s">
        <v>26</v>
      </c>
    </row>
    <row r="11" spans="2:5">
      <c r="C11" s="21"/>
      <c r="D11" s="22" t="s">
        <v>27</v>
      </c>
    </row>
    <row r="12" spans="2:5">
      <c r="C12" s="21"/>
      <c r="D12" s="22" t="s">
        <v>28</v>
      </c>
    </row>
    <row r="13" spans="2:5">
      <c r="C13" s="86" t="s">
        <v>1</v>
      </c>
      <c r="D13" s="86"/>
    </row>
    <row r="14" spans="2:5">
      <c r="C14" s="86" t="s">
        <v>29</v>
      </c>
      <c r="D14" s="86"/>
    </row>
    <row r="15" spans="2:5">
      <c r="C15" s="86" t="s">
        <v>5</v>
      </c>
      <c r="D15" s="86"/>
    </row>
    <row r="17" spans="2:5">
      <c r="B17" s="2" t="s">
        <v>235</v>
      </c>
    </row>
    <row r="18" spans="2:5" ht="3.75" customHeight="1"/>
    <row r="19" spans="2:5">
      <c r="B19" s="85" t="s">
        <v>30</v>
      </c>
      <c r="C19" s="85"/>
      <c r="D19" s="85"/>
      <c r="E19" s="85"/>
    </row>
    <row r="20" spans="2:5" ht="6" customHeight="1">
      <c r="B20" s="85"/>
      <c r="C20" s="85"/>
      <c r="D20" s="85"/>
      <c r="E20" s="85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rintOptions horizontalCentered="1"/>
  <pageMargins left="1.01" right="0.2" top="0.44999999999999996" bottom="0.6" header="0.3" footer="0.3"/>
  <pageSetup paperSize="9" fitToHeight="0" orientation="portrait" r:id="rId2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J17" sqref="J17"/>
    </sheetView>
  </sheetViews>
  <sheetFormatPr defaultColWidth="0" defaultRowHeight="14.25" outlineLevelCol="1"/>
  <cols>
    <col min="1" max="1" width="3.625" customWidth="1"/>
    <col min="2" max="2" width="48.75" customWidth="1"/>
    <col min="3" max="8" width="13.75" customWidth="1"/>
    <col min="9" max="14" width="13.75" customWidth="1" outlineLevel="1"/>
    <col min="15" max="15" width="2" customWidth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39.950000000000003" customHeight="1">
      <c r="A2" s="3"/>
      <c r="B2" s="89" t="s">
        <v>233</v>
      </c>
      <c r="C2" s="89"/>
      <c r="D2" s="89"/>
      <c r="E2" s="89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234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11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23"/>
      <c r="C6" s="90">
        <v>43465</v>
      </c>
      <c r="D6" s="90"/>
      <c r="E6" s="90"/>
      <c r="F6" s="90">
        <v>43100</v>
      </c>
      <c r="G6" s="90"/>
      <c r="H6" s="90"/>
      <c r="I6" s="91"/>
      <c r="J6" s="87"/>
      <c r="K6" s="87"/>
      <c r="L6" s="87"/>
      <c r="M6" s="87"/>
      <c r="N6" s="87"/>
    </row>
    <row r="7" spans="1:14" ht="63.75">
      <c r="B7" s="24" t="s">
        <v>185</v>
      </c>
      <c r="C7" s="24" t="s">
        <v>39</v>
      </c>
      <c r="D7" s="24" t="s">
        <v>40</v>
      </c>
      <c r="E7" s="24" t="s">
        <v>41</v>
      </c>
      <c r="F7" s="24" t="s">
        <v>39</v>
      </c>
      <c r="G7" s="24" t="s">
        <v>40</v>
      </c>
      <c r="H7" s="24" t="s">
        <v>41</v>
      </c>
      <c r="I7" s="32"/>
    </row>
    <row r="8" spans="1:14">
      <c r="B8" s="25" t="s">
        <v>151</v>
      </c>
      <c r="C8" s="27">
        <v>133954</v>
      </c>
      <c r="D8" s="27">
        <v>139535</v>
      </c>
      <c r="E8" s="29">
        <v>91.52</v>
      </c>
      <c r="F8" s="27">
        <v>152726</v>
      </c>
      <c r="G8" s="27">
        <v>214712</v>
      </c>
      <c r="H8" s="29">
        <v>94.75</v>
      </c>
      <c r="I8" s="32"/>
    </row>
    <row r="9" spans="1:14">
      <c r="B9" s="25" t="s">
        <v>12</v>
      </c>
      <c r="C9" s="27">
        <v>0</v>
      </c>
      <c r="D9" s="27">
        <v>0</v>
      </c>
      <c r="E9" s="29">
        <v>0</v>
      </c>
      <c r="F9" s="27">
        <v>0</v>
      </c>
      <c r="G9" s="27">
        <v>0</v>
      </c>
      <c r="H9" s="29">
        <v>0</v>
      </c>
      <c r="I9" s="32"/>
    </row>
    <row r="10" spans="1:14">
      <c r="B10" s="25" t="s">
        <v>13</v>
      </c>
      <c r="C10" s="27">
        <v>0</v>
      </c>
      <c r="D10" s="27">
        <v>0</v>
      </c>
      <c r="E10" s="29">
        <v>0</v>
      </c>
      <c r="F10" s="27">
        <v>145</v>
      </c>
      <c r="G10" s="27">
        <v>160</v>
      </c>
      <c r="H10" s="29">
        <v>7.0000000000000007E-2</v>
      </c>
      <c r="I10" s="32"/>
    </row>
    <row r="11" spans="1:14">
      <c r="B11" s="25" t="s">
        <v>14</v>
      </c>
      <c r="C11" s="27">
        <v>0</v>
      </c>
      <c r="D11" s="27">
        <v>0</v>
      </c>
      <c r="E11" s="29">
        <v>0</v>
      </c>
      <c r="F11" s="27">
        <v>0</v>
      </c>
      <c r="G11" s="27">
        <v>0</v>
      </c>
      <c r="H11" s="29">
        <v>0</v>
      </c>
      <c r="I11" s="32"/>
    </row>
    <row r="12" spans="1:14">
      <c r="B12" s="25" t="s">
        <v>15</v>
      </c>
      <c r="C12" s="27">
        <v>0</v>
      </c>
      <c r="D12" s="27">
        <v>0</v>
      </c>
      <c r="E12" s="29">
        <v>0</v>
      </c>
      <c r="F12" s="27">
        <v>0</v>
      </c>
      <c r="G12" s="27">
        <v>0</v>
      </c>
      <c r="H12" s="29">
        <v>0</v>
      </c>
      <c r="I12" s="32"/>
    </row>
    <row r="13" spans="1:14">
      <c r="B13" s="25" t="s">
        <v>31</v>
      </c>
      <c r="C13" s="27">
        <v>0</v>
      </c>
      <c r="D13" s="27">
        <v>0</v>
      </c>
      <c r="E13" s="29">
        <v>0</v>
      </c>
      <c r="F13" s="27">
        <v>0</v>
      </c>
      <c r="G13" s="27">
        <v>0</v>
      </c>
      <c r="H13" s="29">
        <v>0</v>
      </c>
      <c r="I13" s="32"/>
    </row>
    <row r="14" spans="1:14">
      <c r="B14" s="25" t="s">
        <v>16</v>
      </c>
      <c r="C14" s="27">
        <v>0</v>
      </c>
      <c r="D14" s="27">
        <v>0</v>
      </c>
      <c r="E14" s="29">
        <v>0</v>
      </c>
      <c r="F14" s="27">
        <v>0</v>
      </c>
      <c r="G14" s="27">
        <v>0</v>
      </c>
      <c r="H14" s="29">
        <v>0</v>
      </c>
      <c r="I14" s="32"/>
    </row>
    <row r="15" spans="1:14">
      <c r="B15" s="25" t="s">
        <v>17</v>
      </c>
      <c r="C15" s="27">
        <v>0</v>
      </c>
      <c r="D15" s="27">
        <v>-6</v>
      </c>
      <c r="E15" s="29">
        <v>0</v>
      </c>
      <c r="F15" s="27">
        <v>0</v>
      </c>
      <c r="G15" s="27">
        <v>0</v>
      </c>
      <c r="H15" s="29">
        <v>0</v>
      </c>
      <c r="I15" s="32"/>
    </row>
    <row r="16" spans="1:14">
      <c r="B16" s="25" t="s">
        <v>157</v>
      </c>
      <c r="C16" s="27">
        <v>0</v>
      </c>
      <c r="D16" s="27">
        <v>0</v>
      </c>
      <c r="E16" s="29">
        <v>0</v>
      </c>
      <c r="F16" s="27">
        <v>0</v>
      </c>
      <c r="G16" s="27">
        <v>0</v>
      </c>
      <c r="H16" s="29">
        <v>0</v>
      </c>
      <c r="I16" s="32"/>
    </row>
    <row r="17" spans="2:9">
      <c r="B17" s="25" t="s">
        <v>158</v>
      </c>
      <c r="C17" s="27">
        <v>0</v>
      </c>
      <c r="D17" s="27">
        <v>0</v>
      </c>
      <c r="E17" s="29">
        <v>0</v>
      </c>
      <c r="F17" s="27">
        <v>0</v>
      </c>
      <c r="G17" s="27">
        <v>0</v>
      </c>
      <c r="H17" s="29">
        <v>0</v>
      </c>
      <c r="I17" s="32"/>
    </row>
    <row r="18" spans="2:9">
      <c r="B18" s="25" t="s">
        <v>159</v>
      </c>
      <c r="C18" s="27">
        <v>0</v>
      </c>
      <c r="D18" s="27">
        <v>0</v>
      </c>
      <c r="E18" s="29">
        <v>0</v>
      </c>
      <c r="F18" s="27">
        <v>0</v>
      </c>
      <c r="G18" s="27">
        <v>0</v>
      </c>
      <c r="H18" s="29">
        <v>0</v>
      </c>
      <c r="I18" s="32"/>
    </row>
    <row r="19" spans="2:9">
      <c r="B19" s="25" t="s">
        <v>18</v>
      </c>
      <c r="C19" s="27">
        <v>0</v>
      </c>
      <c r="D19" s="27">
        <v>0</v>
      </c>
      <c r="E19" s="29">
        <v>0</v>
      </c>
      <c r="F19" s="27">
        <v>0</v>
      </c>
      <c r="G19" s="27">
        <v>0</v>
      </c>
      <c r="H19" s="29">
        <v>0</v>
      </c>
      <c r="I19" s="32"/>
    </row>
    <row r="20" spans="2:9">
      <c r="B20" s="25" t="s">
        <v>160</v>
      </c>
      <c r="C20" s="27">
        <v>0</v>
      </c>
      <c r="D20" s="27">
        <v>0</v>
      </c>
      <c r="E20" s="29">
        <v>0</v>
      </c>
      <c r="F20" s="27">
        <v>0</v>
      </c>
      <c r="G20" s="27">
        <v>0</v>
      </c>
      <c r="H20" s="29">
        <v>0</v>
      </c>
      <c r="I20" s="32"/>
    </row>
    <row r="21" spans="2:9">
      <c r="B21" s="25" t="s">
        <v>161</v>
      </c>
      <c r="C21" s="27">
        <v>0</v>
      </c>
      <c r="D21" s="27">
        <v>0</v>
      </c>
      <c r="E21" s="29">
        <v>0</v>
      </c>
      <c r="F21" s="27">
        <v>0</v>
      </c>
      <c r="G21" s="27">
        <v>0</v>
      </c>
      <c r="H21" s="29">
        <v>0</v>
      </c>
      <c r="I21" s="32"/>
    </row>
    <row r="22" spans="2:9">
      <c r="B22" s="25" t="s">
        <v>19</v>
      </c>
      <c r="C22" s="27">
        <v>0</v>
      </c>
      <c r="D22" s="27">
        <v>0</v>
      </c>
      <c r="E22" s="29">
        <v>0</v>
      </c>
      <c r="F22" s="27">
        <v>0</v>
      </c>
      <c r="G22" s="27">
        <v>0</v>
      </c>
      <c r="H22" s="29">
        <v>0</v>
      </c>
      <c r="I22" s="32"/>
    </row>
    <row r="23" spans="2:9">
      <c r="B23" s="25" t="s">
        <v>152</v>
      </c>
      <c r="C23" s="27">
        <v>0</v>
      </c>
      <c r="D23" s="27">
        <v>0</v>
      </c>
      <c r="E23" s="29">
        <v>0</v>
      </c>
      <c r="F23" s="27">
        <v>0</v>
      </c>
      <c r="G23" s="27">
        <v>0</v>
      </c>
      <c r="H23" s="29">
        <v>0</v>
      </c>
      <c r="I23" s="32"/>
    </row>
    <row r="24" spans="2:9">
      <c r="B24" s="25" t="s">
        <v>162</v>
      </c>
      <c r="C24" s="27">
        <v>0</v>
      </c>
      <c r="D24" s="27">
        <v>0</v>
      </c>
      <c r="E24" s="29">
        <v>0</v>
      </c>
      <c r="F24" s="27">
        <v>0</v>
      </c>
      <c r="G24" s="27">
        <v>0</v>
      </c>
      <c r="H24" s="29">
        <v>0</v>
      </c>
      <c r="I24" s="32"/>
    </row>
    <row r="25" spans="2:9">
      <c r="B25" s="25" t="s">
        <v>163</v>
      </c>
      <c r="C25" s="27">
        <v>0</v>
      </c>
      <c r="D25" s="27">
        <v>0</v>
      </c>
      <c r="E25" s="29">
        <v>0</v>
      </c>
      <c r="F25" s="27">
        <v>0</v>
      </c>
      <c r="G25" s="27">
        <v>0</v>
      </c>
      <c r="H25" s="29">
        <v>0</v>
      </c>
      <c r="I25" s="32"/>
    </row>
    <row r="26" spans="2:9">
      <c r="B26" s="25" t="s">
        <v>164</v>
      </c>
      <c r="C26" s="27">
        <v>0</v>
      </c>
      <c r="D26" s="27">
        <v>0</v>
      </c>
      <c r="E26" s="29">
        <v>0</v>
      </c>
      <c r="F26" s="27">
        <v>0</v>
      </c>
      <c r="G26" s="27">
        <v>0</v>
      </c>
      <c r="H26" s="29">
        <v>0</v>
      </c>
      <c r="I26" s="32"/>
    </row>
    <row r="27" spans="2:9">
      <c r="B27" s="26" t="s">
        <v>124</v>
      </c>
      <c r="C27" s="28">
        <v>133954</v>
      </c>
      <c r="D27" s="28">
        <v>139529</v>
      </c>
      <c r="E27" s="30">
        <v>91.52</v>
      </c>
      <c r="F27" s="28">
        <v>152871</v>
      </c>
      <c r="G27" s="28">
        <v>214872</v>
      </c>
      <c r="H27" s="30">
        <v>94.82</v>
      </c>
      <c r="I27" s="32"/>
    </row>
    <row r="28" spans="2:9" s="4" customFormat="1" ht="12.75">
      <c r="B28" s="88"/>
      <c r="C28" s="88"/>
      <c r="D28" s="88"/>
      <c r="E28" s="88"/>
      <c r="F28" s="31"/>
      <c r="G28" s="31"/>
      <c r="H28" s="31"/>
    </row>
    <row r="29" spans="2:9" ht="6" customHeight="1"/>
  </sheetData>
  <mergeCells count="6">
    <mergeCell ref="L6:N6"/>
    <mergeCell ref="B28:E28"/>
    <mergeCell ref="B2:E2"/>
    <mergeCell ref="C6:E6"/>
    <mergeCell ref="F6:H6"/>
    <mergeCell ref="I6:K6"/>
  </mergeCells>
  <printOptions horizontalCentered="1"/>
  <pageMargins left="0.2" right="0.2" top="0.6" bottom="0.4" header="0.3" footer="0.17"/>
  <pageSetup paperSize="9" scale="61" fitToHeight="0" orientation="landscape" r:id="rId1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workbookViewId="0">
      <pane xSplit="2" ySplit="4" topLeftCell="C5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0" defaultRowHeight="14.25"/>
  <cols>
    <col min="1" max="1" width="3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10" ht="8.25" customHeight="1"/>
    <row r="2" spans="2:10" ht="39.950000000000003" customHeight="1">
      <c r="B2" s="92" t="s">
        <v>233</v>
      </c>
      <c r="C2" s="92"/>
      <c r="D2" s="92"/>
      <c r="E2" s="92"/>
      <c r="F2" s="92"/>
      <c r="G2" s="92"/>
      <c r="H2" s="92"/>
      <c r="I2" s="92"/>
    </row>
    <row r="3" spans="2:10">
      <c r="B3" t="s">
        <v>234</v>
      </c>
    </row>
    <row r="4" spans="2:10" ht="15">
      <c r="B4" s="10" t="s">
        <v>20</v>
      </c>
      <c r="C4" s="2"/>
    </row>
    <row r="5" spans="2:10" ht="6" customHeight="1"/>
    <row r="6" spans="2:10" ht="36">
      <c r="B6" s="35" t="s">
        <v>34</v>
      </c>
      <c r="C6" s="35" t="s">
        <v>35</v>
      </c>
      <c r="D6" s="35" t="s">
        <v>36</v>
      </c>
      <c r="E6" s="35" t="s">
        <v>37</v>
      </c>
      <c r="F6" s="35" t="s">
        <v>38</v>
      </c>
      <c r="G6" s="35" t="s">
        <v>39</v>
      </c>
      <c r="H6" s="35" t="s">
        <v>40</v>
      </c>
      <c r="I6" s="35" t="s">
        <v>41</v>
      </c>
      <c r="J6" s="32"/>
    </row>
    <row r="7" spans="2:10">
      <c r="B7" s="36" t="s">
        <v>42</v>
      </c>
      <c r="C7" s="38"/>
      <c r="D7" s="38"/>
      <c r="E7" s="43"/>
      <c r="F7" s="38"/>
      <c r="G7" s="43">
        <v>681</v>
      </c>
      <c r="H7" s="43">
        <v>332</v>
      </c>
      <c r="I7" s="48">
        <v>0.22</v>
      </c>
      <c r="J7" s="32"/>
    </row>
    <row r="8" spans="2:10" ht="60">
      <c r="B8" s="36" t="s">
        <v>43</v>
      </c>
      <c r="C8" s="39" t="s">
        <v>42</v>
      </c>
      <c r="D8" s="39" t="s">
        <v>44</v>
      </c>
      <c r="E8" s="44">
        <v>8500</v>
      </c>
      <c r="F8" s="39" t="s">
        <v>45</v>
      </c>
      <c r="G8" s="43">
        <v>681</v>
      </c>
      <c r="H8" s="43">
        <v>332</v>
      </c>
      <c r="I8" s="48">
        <v>0.22</v>
      </c>
      <c r="J8" s="32"/>
    </row>
    <row r="9" spans="2:10">
      <c r="B9" s="36" t="s">
        <v>46</v>
      </c>
      <c r="C9" s="38"/>
      <c r="D9" s="38"/>
      <c r="E9" s="43"/>
      <c r="F9" s="38"/>
      <c r="G9" s="43">
        <v>131017</v>
      </c>
      <c r="H9" s="43">
        <v>137064</v>
      </c>
      <c r="I9" s="48">
        <v>89.9</v>
      </c>
      <c r="J9" s="32"/>
    </row>
    <row r="10" spans="2:10" ht="24">
      <c r="B10" s="36" t="s">
        <v>47</v>
      </c>
      <c r="C10" s="39" t="s">
        <v>46</v>
      </c>
      <c r="D10" s="39" t="s">
        <v>48</v>
      </c>
      <c r="E10" s="44">
        <v>35983</v>
      </c>
      <c r="F10" s="39" t="s">
        <v>45</v>
      </c>
      <c r="G10" s="43">
        <v>961</v>
      </c>
      <c r="H10" s="43">
        <v>572</v>
      </c>
      <c r="I10" s="48">
        <v>0.38</v>
      </c>
      <c r="J10" s="32"/>
    </row>
    <row r="11" spans="2:10" ht="24">
      <c r="B11" s="36" t="s">
        <v>49</v>
      </c>
      <c r="C11" s="39" t="s">
        <v>46</v>
      </c>
      <c r="D11" s="39" t="s">
        <v>48</v>
      </c>
      <c r="E11" s="44">
        <v>47293</v>
      </c>
      <c r="F11" s="39" t="s">
        <v>45</v>
      </c>
      <c r="G11" s="43">
        <v>492</v>
      </c>
      <c r="H11" s="43">
        <v>601</v>
      </c>
      <c r="I11" s="48">
        <v>0.39</v>
      </c>
      <c r="J11" s="32"/>
    </row>
    <row r="12" spans="2:10" ht="24">
      <c r="B12" s="36" t="s">
        <v>50</v>
      </c>
      <c r="C12" s="39" t="s">
        <v>46</v>
      </c>
      <c r="D12" s="39" t="s">
        <v>48</v>
      </c>
      <c r="E12" s="44">
        <v>36030</v>
      </c>
      <c r="F12" s="39" t="s">
        <v>45</v>
      </c>
      <c r="G12" s="43">
        <v>1193</v>
      </c>
      <c r="H12" s="43">
        <v>865</v>
      </c>
      <c r="I12" s="48">
        <v>0.56999999999999995</v>
      </c>
      <c r="J12" s="32"/>
    </row>
    <row r="13" spans="2:10" ht="24">
      <c r="B13" s="36" t="s">
        <v>51</v>
      </c>
      <c r="C13" s="39" t="s">
        <v>46</v>
      </c>
      <c r="D13" s="39" t="s">
        <v>48</v>
      </c>
      <c r="E13" s="44">
        <v>126115</v>
      </c>
      <c r="F13" s="39" t="s">
        <v>45</v>
      </c>
      <c r="G13" s="43">
        <v>5355</v>
      </c>
      <c r="H13" s="43">
        <v>5816</v>
      </c>
      <c r="I13" s="48">
        <v>3.81</v>
      </c>
      <c r="J13" s="32"/>
    </row>
    <row r="14" spans="2:10" ht="24">
      <c r="B14" s="36" t="s">
        <v>52</v>
      </c>
      <c r="C14" s="39" t="s">
        <v>46</v>
      </c>
      <c r="D14" s="39" t="s">
        <v>48</v>
      </c>
      <c r="E14" s="44">
        <v>44654</v>
      </c>
      <c r="F14" s="39" t="s">
        <v>45</v>
      </c>
      <c r="G14" s="43">
        <v>2876</v>
      </c>
      <c r="H14" s="43">
        <v>2291</v>
      </c>
      <c r="I14" s="48">
        <v>1.5</v>
      </c>
      <c r="J14" s="32"/>
    </row>
    <row r="15" spans="2:10" ht="24">
      <c r="B15" s="36" t="s">
        <v>53</v>
      </c>
      <c r="C15" s="39" t="s">
        <v>46</v>
      </c>
      <c r="D15" s="39" t="s">
        <v>48</v>
      </c>
      <c r="E15" s="44">
        <v>133315</v>
      </c>
      <c r="F15" s="39" t="s">
        <v>45</v>
      </c>
      <c r="G15" s="43">
        <v>5174</v>
      </c>
      <c r="H15" s="43">
        <v>5906</v>
      </c>
      <c r="I15" s="48">
        <v>3.87</v>
      </c>
      <c r="J15" s="32"/>
    </row>
    <row r="16" spans="2:10" ht="24">
      <c r="B16" s="36" t="s">
        <v>54</v>
      </c>
      <c r="C16" s="39" t="s">
        <v>46</v>
      </c>
      <c r="D16" s="39" t="s">
        <v>48</v>
      </c>
      <c r="E16" s="44">
        <v>7811</v>
      </c>
      <c r="F16" s="39" t="s">
        <v>45</v>
      </c>
      <c r="G16" s="43">
        <v>651</v>
      </c>
      <c r="H16" s="43">
        <v>200</v>
      </c>
      <c r="I16" s="48">
        <v>0.13</v>
      </c>
      <c r="J16" s="32"/>
    </row>
    <row r="17" spans="2:10" ht="24">
      <c r="B17" s="36" t="s">
        <v>55</v>
      </c>
      <c r="C17" s="39" t="s">
        <v>46</v>
      </c>
      <c r="D17" s="39" t="s">
        <v>48</v>
      </c>
      <c r="E17" s="44">
        <v>501475</v>
      </c>
      <c r="F17" s="39" t="s">
        <v>45</v>
      </c>
      <c r="G17" s="43">
        <v>3916</v>
      </c>
      <c r="H17" s="43">
        <v>4107</v>
      </c>
      <c r="I17" s="48">
        <v>2.69</v>
      </c>
      <c r="J17" s="32"/>
    </row>
    <row r="18" spans="2:10" ht="24">
      <c r="B18" s="36" t="s">
        <v>56</v>
      </c>
      <c r="C18" s="39" t="s">
        <v>46</v>
      </c>
      <c r="D18" s="39" t="s">
        <v>48</v>
      </c>
      <c r="E18" s="44">
        <v>32504</v>
      </c>
      <c r="F18" s="39" t="s">
        <v>45</v>
      </c>
      <c r="G18" s="43">
        <v>2456</v>
      </c>
      <c r="H18" s="43">
        <v>2246</v>
      </c>
      <c r="I18" s="48">
        <v>1.47</v>
      </c>
      <c r="J18" s="32"/>
    </row>
    <row r="19" spans="2:10" ht="24">
      <c r="B19" s="36" t="s">
        <v>57</v>
      </c>
      <c r="C19" s="39" t="s">
        <v>46</v>
      </c>
      <c r="D19" s="39" t="s">
        <v>48</v>
      </c>
      <c r="E19" s="44">
        <v>46569</v>
      </c>
      <c r="F19" s="39" t="s">
        <v>45</v>
      </c>
      <c r="G19" s="43">
        <v>1032</v>
      </c>
      <c r="H19" s="43">
        <v>8382</v>
      </c>
      <c r="I19" s="48">
        <v>5.5</v>
      </c>
      <c r="J19" s="32"/>
    </row>
    <row r="20" spans="2:10" ht="24">
      <c r="B20" s="36" t="s">
        <v>58</v>
      </c>
      <c r="C20" s="39" t="s">
        <v>46</v>
      </c>
      <c r="D20" s="39" t="s">
        <v>48</v>
      </c>
      <c r="E20" s="44">
        <v>17572</v>
      </c>
      <c r="F20" s="39" t="s">
        <v>45</v>
      </c>
      <c r="G20" s="43">
        <v>1056</v>
      </c>
      <c r="H20" s="43">
        <v>5781</v>
      </c>
      <c r="I20" s="48">
        <v>3.79</v>
      </c>
      <c r="J20" s="32"/>
    </row>
    <row r="21" spans="2:10" ht="24">
      <c r="B21" s="36" t="s">
        <v>59</v>
      </c>
      <c r="C21" s="39" t="s">
        <v>46</v>
      </c>
      <c r="D21" s="39" t="s">
        <v>48</v>
      </c>
      <c r="E21" s="44">
        <v>910437</v>
      </c>
      <c r="F21" s="39" t="s">
        <v>45</v>
      </c>
      <c r="G21" s="43">
        <v>3612</v>
      </c>
      <c r="H21" s="43">
        <v>8076</v>
      </c>
      <c r="I21" s="48">
        <v>5.3</v>
      </c>
      <c r="J21" s="32"/>
    </row>
    <row r="22" spans="2:10" ht="24">
      <c r="B22" s="36" t="s">
        <v>60</v>
      </c>
      <c r="C22" s="39" t="s">
        <v>46</v>
      </c>
      <c r="D22" s="39" t="s">
        <v>48</v>
      </c>
      <c r="E22" s="44">
        <v>166135</v>
      </c>
      <c r="F22" s="39" t="s">
        <v>45</v>
      </c>
      <c r="G22" s="43">
        <v>717</v>
      </c>
      <c r="H22" s="43">
        <v>831</v>
      </c>
      <c r="I22" s="48">
        <v>0.55000000000000004</v>
      </c>
      <c r="J22" s="32"/>
    </row>
    <row r="23" spans="2:10" ht="24">
      <c r="B23" s="36" t="s">
        <v>61</v>
      </c>
      <c r="C23" s="39" t="s">
        <v>46</v>
      </c>
      <c r="D23" s="39" t="s">
        <v>48</v>
      </c>
      <c r="E23" s="44">
        <v>4480</v>
      </c>
      <c r="F23" s="39" t="s">
        <v>45</v>
      </c>
      <c r="G23" s="43">
        <v>2715</v>
      </c>
      <c r="H23" s="43">
        <v>1434</v>
      </c>
      <c r="I23" s="48">
        <v>0.94</v>
      </c>
      <c r="J23" s="32"/>
    </row>
    <row r="24" spans="2:10" ht="24">
      <c r="B24" s="36" t="s">
        <v>62</v>
      </c>
      <c r="C24" s="39" t="s">
        <v>46</v>
      </c>
      <c r="D24" s="39" t="s">
        <v>48</v>
      </c>
      <c r="E24" s="44">
        <v>169987</v>
      </c>
      <c r="F24" s="39" t="s">
        <v>45</v>
      </c>
      <c r="G24" s="43">
        <v>1652</v>
      </c>
      <c r="H24" s="43">
        <v>765</v>
      </c>
      <c r="I24" s="48">
        <v>0.5</v>
      </c>
      <c r="J24" s="32"/>
    </row>
    <row r="25" spans="2:10" ht="24">
      <c r="B25" s="36" t="s">
        <v>63</v>
      </c>
      <c r="C25" s="39" t="s">
        <v>46</v>
      </c>
      <c r="D25" s="39" t="s">
        <v>48</v>
      </c>
      <c r="E25" s="44">
        <v>121678</v>
      </c>
      <c r="F25" s="39" t="s">
        <v>45</v>
      </c>
      <c r="G25" s="43">
        <v>1349</v>
      </c>
      <c r="H25" s="43">
        <v>1217</v>
      </c>
      <c r="I25" s="48">
        <v>0.8</v>
      </c>
      <c r="J25" s="32"/>
    </row>
    <row r="26" spans="2:10" ht="24">
      <c r="B26" s="36" t="s">
        <v>64</v>
      </c>
      <c r="C26" s="39" t="s">
        <v>46</v>
      </c>
      <c r="D26" s="39" t="s">
        <v>48</v>
      </c>
      <c r="E26" s="44">
        <v>41385</v>
      </c>
      <c r="F26" s="39" t="s">
        <v>45</v>
      </c>
      <c r="G26" s="43">
        <v>365</v>
      </c>
      <c r="H26" s="43">
        <v>476</v>
      </c>
      <c r="I26" s="48">
        <v>0.31</v>
      </c>
      <c r="J26" s="32"/>
    </row>
    <row r="27" spans="2:10" ht="24">
      <c r="B27" s="36" t="s">
        <v>65</v>
      </c>
      <c r="C27" s="39" t="s">
        <v>46</v>
      </c>
      <c r="D27" s="39" t="s">
        <v>48</v>
      </c>
      <c r="E27" s="44">
        <v>409602</v>
      </c>
      <c r="F27" s="39" t="s">
        <v>45</v>
      </c>
      <c r="G27" s="43">
        <v>4274</v>
      </c>
      <c r="H27" s="43">
        <v>4055</v>
      </c>
      <c r="I27" s="48">
        <v>2.66</v>
      </c>
      <c r="J27" s="32"/>
    </row>
    <row r="28" spans="2:10" ht="24">
      <c r="B28" s="36" t="s">
        <v>66</v>
      </c>
      <c r="C28" s="39" t="s">
        <v>46</v>
      </c>
      <c r="D28" s="39" t="s">
        <v>48</v>
      </c>
      <c r="E28" s="44">
        <v>286146</v>
      </c>
      <c r="F28" s="39" t="s">
        <v>45</v>
      </c>
      <c r="G28" s="43">
        <v>1413</v>
      </c>
      <c r="H28" s="43">
        <v>607</v>
      </c>
      <c r="I28" s="48">
        <v>0.4</v>
      </c>
      <c r="J28" s="32"/>
    </row>
    <row r="29" spans="2:10" ht="24">
      <c r="B29" s="36" t="s">
        <v>67</v>
      </c>
      <c r="C29" s="39" t="s">
        <v>46</v>
      </c>
      <c r="D29" s="39" t="s">
        <v>48</v>
      </c>
      <c r="E29" s="44">
        <v>24666</v>
      </c>
      <c r="F29" s="39" t="s">
        <v>45</v>
      </c>
      <c r="G29" s="43">
        <v>1063</v>
      </c>
      <c r="H29" s="43">
        <v>498</v>
      </c>
      <c r="I29" s="48">
        <v>0.33</v>
      </c>
      <c r="J29" s="32"/>
    </row>
    <row r="30" spans="2:10" ht="24">
      <c r="B30" s="36" t="s">
        <v>68</v>
      </c>
      <c r="C30" s="39" t="s">
        <v>46</v>
      </c>
      <c r="D30" s="39" t="s">
        <v>48</v>
      </c>
      <c r="E30" s="44">
        <v>70866</v>
      </c>
      <c r="F30" s="39" t="s">
        <v>45</v>
      </c>
      <c r="G30" s="43">
        <v>654</v>
      </c>
      <c r="H30" s="43">
        <v>279</v>
      </c>
      <c r="I30" s="48">
        <v>0.18</v>
      </c>
      <c r="J30" s="32"/>
    </row>
    <row r="31" spans="2:10" ht="24">
      <c r="B31" s="36" t="s">
        <v>69</v>
      </c>
      <c r="C31" s="39" t="s">
        <v>46</v>
      </c>
      <c r="D31" s="39" t="s">
        <v>48</v>
      </c>
      <c r="E31" s="44">
        <v>10043</v>
      </c>
      <c r="F31" s="39" t="s">
        <v>45</v>
      </c>
      <c r="G31" s="43">
        <v>1608</v>
      </c>
      <c r="H31" s="43">
        <v>1527</v>
      </c>
      <c r="I31" s="48">
        <v>1</v>
      </c>
      <c r="J31" s="32"/>
    </row>
    <row r="32" spans="2:10" ht="24">
      <c r="B32" s="36" t="s">
        <v>70</v>
      </c>
      <c r="C32" s="39" t="s">
        <v>46</v>
      </c>
      <c r="D32" s="39" t="s">
        <v>48</v>
      </c>
      <c r="E32" s="44">
        <v>99900</v>
      </c>
      <c r="F32" s="39" t="s">
        <v>71</v>
      </c>
      <c r="G32" s="43">
        <v>3996</v>
      </c>
      <c r="H32" s="43">
        <v>4890</v>
      </c>
      <c r="I32" s="48">
        <v>3.21</v>
      </c>
      <c r="J32" s="32"/>
    </row>
    <row r="33" spans="2:10" ht="24">
      <c r="B33" s="36" t="s">
        <v>72</v>
      </c>
      <c r="C33" s="39" t="s">
        <v>46</v>
      </c>
      <c r="D33" s="39" t="s">
        <v>48</v>
      </c>
      <c r="E33" s="44">
        <v>59648</v>
      </c>
      <c r="F33" s="39" t="s">
        <v>45</v>
      </c>
      <c r="G33" s="43">
        <v>3363</v>
      </c>
      <c r="H33" s="43">
        <v>5380</v>
      </c>
      <c r="I33" s="48">
        <v>3.53</v>
      </c>
      <c r="J33" s="32"/>
    </row>
    <row r="34" spans="2:10" ht="24">
      <c r="B34" s="36" t="s">
        <v>73</v>
      </c>
      <c r="C34" s="39" t="s">
        <v>46</v>
      </c>
      <c r="D34" s="39" t="s">
        <v>48</v>
      </c>
      <c r="E34" s="44">
        <v>11577</v>
      </c>
      <c r="F34" s="39" t="s">
        <v>74</v>
      </c>
      <c r="G34" s="43">
        <v>754</v>
      </c>
      <c r="H34" s="43">
        <v>266</v>
      </c>
      <c r="I34" s="48">
        <v>0.17</v>
      </c>
      <c r="J34" s="32"/>
    </row>
    <row r="35" spans="2:10" ht="24">
      <c r="B35" s="36" t="s">
        <v>75</v>
      </c>
      <c r="C35" s="39" t="s">
        <v>46</v>
      </c>
      <c r="D35" s="39" t="s">
        <v>48</v>
      </c>
      <c r="E35" s="44">
        <v>10979</v>
      </c>
      <c r="F35" s="39" t="s">
        <v>45</v>
      </c>
      <c r="G35" s="43">
        <v>606</v>
      </c>
      <c r="H35" s="43">
        <v>692</v>
      </c>
      <c r="I35" s="48">
        <v>0.45</v>
      </c>
      <c r="J35" s="32"/>
    </row>
    <row r="36" spans="2:10" ht="24">
      <c r="B36" s="36" t="s">
        <v>76</v>
      </c>
      <c r="C36" s="39" t="s">
        <v>46</v>
      </c>
      <c r="D36" s="39" t="s">
        <v>48</v>
      </c>
      <c r="E36" s="44">
        <v>61461</v>
      </c>
      <c r="F36" s="39" t="s">
        <v>45</v>
      </c>
      <c r="G36" s="43">
        <v>227</v>
      </c>
      <c r="H36" s="43">
        <v>304</v>
      </c>
      <c r="I36" s="48">
        <v>0.2</v>
      </c>
      <c r="J36" s="32"/>
    </row>
    <row r="37" spans="2:10" ht="24">
      <c r="B37" s="36" t="s">
        <v>77</v>
      </c>
      <c r="C37" s="39" t="s">
        <v>46</v>
      </c>
      <c r="D37" s="39" t="s">
        <v>48</v>
      </c>
      <c r="E37" s="44">
        <v>25161</v>
      </c>
      <c r="F37" s="39" t="s">
        <v>45</v>
      </c>
      <c r="G37" s="43">
        <v>3614</v>
      </c>
      <c r="H37" s="43">
        <v>2888</v>
      </c>
      <c r="I37" s="48">
        <v>1.89</v>
      </c>
      <c r="J37" s="32"/>
    </row>
    <row r="38" spans="2:10" ht="24">
      <c r="B38" s="36" t="s">
        <v>78</v>
      </c>
      <c r="C38" s="39" t="s">
        <v>46</v>
      </c>
      <c r="D38" s="39" t="s">
        <v>48</v>
      </c>
      <c r="E38" s="44">
        <v>40025</v>
      </c>
      <c r="F38" s="39" t="s">
        <v>45</v>
      </c>
      <c r="G38" s="43">
        <v>3721</v>
      </c>
      <c r="H38" s="43">
        <v>6272</v>
      </c>
      <c r="I38" s="48">
        <v>4.1100000000000003</v>
      </c>
      <c r="J38" s="32"/>
    </row>
    <row r="39" spans="2:10" ht="24">
      <c r="B39" s="36" t="s">
        <v>79</v>
      </c>
      <c r="C39" s="39" t="s">
        <v>46</v>
      </c>
      <c r="D39" s="39" t="s">
        <v>48</v>
      </c>
      <c r="E39" s="44">
        <v>24393</v>
      </c>
      <c r="F39" s="39" t="s">
        <v>45</v>
      </c>
      <c r="G39" s="43">
        <v>261</v>
      </c>
      <c r="H39" s="43">
        <v>329</v>
      </c>
      <c r="I39" s="48">
        <v>0.22</v>
      </c>
      <c r="J39" s="32"/>
    </row>
    <row r="40" spans="2:10" ht="24">
      <c r="B40" s="36" t="s">
        <v>80</v>
      </c>
      <c r="C40" s="39" t="s">
        <v>46</v>
      </c>
      <c r="D40" s="39" t="s">
        <v>48</v>
      </c>
      <c r="E40" s="44">
        <v>115625</v>
      </c>
      <c r="F40" s="39" t="s">
        <v>45</v>
      </c>
      <c r="G40" s="43">
        <v>6495</v>
      </c>
      <c r="H40" s="43">
        <v>3605</v>
      </c>
      <c r="I40" s="48">
        <v>2.36</v>
      </c>
      <c r="J40" s="32"/>
    </row>
    <row r="41" spans="2:10" ht="24">
      <c r="B41" s="36" t="s">
        <v>81</v>
      </c>
      <c r="C41" s="39" t="s">
        <v>46</v>
      </c>
      <c r="D41" s="39" t="s">
        <v>48</v>
      </c>
      <c r="E41" s="44">
        <v>7240</v>
      </c>
      <c r="F41" s="39" t="s">
        <v>45</v>
      </c>
      <c r="G41" s="43">
        <v>33</v>
      </c>
      <c r="H41" s="43">
        <v>1054</v>
      </c>
      <c r="I41" s="48">
        <v>0.69</v>
      </c>
      <c r="J41" s="32"/>
    </row>
    <row r="42" spans="2:10" ht="24">
      <c r="B42" s="36" t="s">
        <v>82</v>
      </c>
      <c r="C42" s="39" t="s">
        <v>46</v>
      </c>
      <c r="D42" s="39" t="s">
        <v>48</v>
      </c>
      <c r="E42" s="44">
        <v>21829</v>
      </c>
      <c r="F42" s="39" t="s">
        <v>45</v>
      </c>
      <c r="G42" s="43">
        <v>3518</v>
      </c>
      <c r="H42" s="43">
        <v>4562</v>
      </c>
      <c r="I42" s="48">
        <v>2.99</v>
      </c>
      <c r="J42" s="32"/>
    </row>
    <row r="43" spans="2:10" ht="24">
      <c r="B43" s="36" t="s">
        <v>83</v>
      </c>
      <c r="C43" s="39" t="s">
        <v>46</v>
      </c>
      <c r="D43" s="39" t="s">
        <v>48</v>
      </c>
      <c r="E43" s="44">
        <v>1882</v>
      </c>
      <c r="F43" s="39" t="s">
        <v>45</v>
      </c>
      <c r="G43" s="43">
        <v>550</v>
      </c>
      <c r="H43" s="43">
        <v>110</v>
      </c>
      <c r="I43" s="48">
        <v>7.0000000000000007E-2</v>
      </c>
      <c r="J43" s="32"/>
    </row>
    <row r="44" spans="2:10" ht="24">
      <c r="B44" s="36" t="s">
        <v>84</v>
      </c>
      <c r="C44" s="39" t="s">
        <v>46</v>
      </c>
      <c r="D44" s="39" t="s">
        <v>48</v>
      </c>
      <c r="E44" s="44">
        <v>3194</v>
      </c>
      <c r="F44" s="39" t="s">
        <v>45</v>
      </c>
      <c r="G44" s="43">
        <v>2800</v>
      </c>
      <c r="H44" s="43">
        <v>2664</v>
      </c>
      <c r="I44" s="48">
        <v>1.75</v>
      </c>
      <c r="J44" s="32"/>
    </row>
    <row r="45" spans="2:10" ht="24">
      <c r="B45" s="36" t="s">
        <v>85</v>
      </c>
      <c r="C45" s="39" t="s">
        <v>46</v>
      </c>
      <c r="D45" s="39" t="s">
        <v>48</v>
      </c>
      <c r="E45" s="44">
        <v>51204</v>
      </c>
      <c r="F45" s="39" t="s">
        <v>45</v>
      </c>
      <c r="G45" s="43">
        <v>548</v>
      </c>
      <c r="H45" s="43">
        <v>384</v>
      </c>
      <c r="I45" s="48">
        <v>0.25</v>
      </c>
      <c r="J45" s="32"/>
    </row>
    <row r="46" spans="2:10" ht="24">
      <c r="B46" s="36" t="s">
        <v>86</v>
      </c>
      <c r="C46" s="39" t="s">
        <v>46</v>
      </c>
      <c r="D46" s="39" t="s">
        <v>48</v>
      </c>
      <c r="E46" s="44">
        <v>72873</v>
      </c>
      <c r="F46" s="39" t="s">
        <v>45</v>
      </c>
      <c r="G46" s="43">
        <v>3524</v>
      </c>
      <c r="H46" s="43">
        <v>1658</v>
      </c>
      <c r="I46" s="48">
        <v>1.0900000000000001</v>
      </c>
      <c r="J46" s="32"/>
    </row>
    <row r="47" spans="2:10" ht="24">
      <c r="B47" s="36" t="s">
        <v>87</v>
      </c>
      <c r="C47" s="39" t="s">
        <v>46</v>
      </c>
      <c r="D47" s="39" t="s">
        <v>48</v>
      </c>
      <c r="E47" s="44">
        <v>89136</v>
      </c>
      <c r="F47" s="39" t="s">
        <v>45</v>
      </c>
      <c r="G47" s="43">
        <v>317</v>
      </c>
      <c r="H47" s="43">
        <v>374</v>
      </c>
      <c r="I47" s="48">
        <v>0.25</v>
      </c>
      <c r="J47" s="32"/>
    </row>
    <row r="48" spans="2:10" ht="24">
      <c r="B48" s="36" t="s">
        <v>88</v>
      </c>
      <c r="C48" s="39" t="s">
        <v>46</v>
      </c>
      <c r="D48" s="39" t="s">
        <v>48</v>
      </c>
      <c r="E48" s="44">
        <v>2921</v>
      </c>
      <c r="F48" s="39" t="s">
        <v>45</v>
      </c>
      <c r="G48" s="43">
        <v>585</v>
      </c>
      <c r="H48" s="43">
        <v>714</v>
      </c>
      <c r="I48" s="48">
        <v>0.47</v>
      </c>
      <c r="J48" s="32"/>
    </row>
    <row r="49" spans="2:10" ht="24">
      <c r="B49" s="36" t="s">
        <v>89</v>
      </c>
      <c r="C49" s="39" t="s">
        <v>46</v>
      </c>
      <c r="D49" s="39" t="s">
        <v>48</v>
      </c>
      <c r="E49" s="44">
        <v>910210</v>
      </c>
      <c r="F49" s="39" t="s">
        <v>45</v>
      </c>
      <c r="G49" s="43">
        <v>2407</v>
      </c>
      <c r="H49" s="43">
        <v>1374</v>
      </c>
      <c r="I49" s="48">
        <v>0.9</v>
      </c>
      <c r="J49" s="32"/>
    </row>
    <row r="50" spans="2:10" ht="24">
      <c r="B50" s="36" t="s">
        <v>90</v>
      </c>
      <c r="C50" s="39" t="s">
        <v>46</v>
      </c>
      <c r="D50" s="39" t="s">
        <v>48</v>
      </c>
      <c r="E50" s="44">
        <v>465953</v>
      </c>
      <c r="F50" s="39" t="s">
        <v>45</v>
      </c>
      <c r="G50" s="43">
        <v>2567</v>
      </c>
      <c r="H50" s="43">
        <v>2516</v>
      </c>
      <c r="I50" s="48">
        <v>1.65</v>
      </c>
      <c r="J50" s="32"/>
    </row>
    <row r="51" spans="2:10" ht="36">
      <c r="B51" s="36" t="s">
        <v>91</v>
      </c>
      <c r="C51" s="39" t="s">
        <v>46</v>
      </c>
      <c r="D51" s="39" t="s">
        <v>92</v>
      </c>
      <c r="E51" s="44">
        <v>33199</v>
      </c>
      <c r="F51" s="39" t="s">
        <v>93</v>
      </c>
      <c r="G51" s="43">
        <v>2152</v>
      </c>
      <c r="H51" s="43">
        <v>1476</v>
      </c>
      <c r="I51" s="48">
        <v>0.97</v>
      </c>
      <c r="J51" s="32"/>
    </row>
    <row r="52" spans="2:10" ht="24">
      <c r="B52" s="36" t="s">
        <v>94</v>
      </c>
      <c r="C52" s="39" t="s">
        <v>46</v>
      </c>
      <c r="D52" s="39" t="s">
        <v>48</v>
      </c>
      <c r="E52" s="44">
        <v>757202</v>
      </c>
      <c r="F52" s="39" t="s">
        <v>45</v>
      </c>
      <c r="G52" s="43">
        <v>1515</v>
      </c>
      <c r="H52" s="43">
        <v>1855</v>
      </c>
      <c r="I52" s="48">
        <v>1.22</v>
      </c>
      <c r="J52" s="32"/>
    </row>
    <row r="53" spans="2:10" ht="24">
      <c r="B53" s="36" t="s">
        <v>95</v>
      </c>
      <c r="C53" s="39" t="s">
        <v>46</v>
      </c>
      <c r="D53" s="39" t="s">
        <v>48</v>
      </c>
      <c r="E53" s="44">
        <v>33622</v>
      </c>
      <c r="F53" s="39" t="s">
        <v>45</v>
      </c>
      <c r="G53" s="43">
        <v>529</v>
      </c>
      <c r="H53" s="43">
        <v>499</v>
      </c>
      <c r="I53" s="48">
        <v>0.33</v>
      </c>
      <c r="J53" s="32"/>
    </row>
    <row r="54" spans="2:10" ht="24">
      <c r="B54" s="36" t="s">
        <v>96</v>
      </c>
      <c r="C54" s="39" t="s">
        <v>46</v>
      </c>
      <c r="D54" s="39" t="s">
        <v>48</v>
      </c>
      <c r="E54" s="44">
        <v>69454</v>
      </c>
      <c r="F54" s="39" t="s">
        <v>45</v>
      </c>
      <c r="G54" s="43">
        <v>3124</v>
      </c>
      <c r="H54" s="43">
        <v>3049</v>
      </c>
      <c r="I54" s="48">
        <v>2</v>
      </c>
      <c r="J54" s="32"/>
    </row>
    <row r="55" spans="2:10" ht="24">
      <c r="B55" s="36" t="s">
        <v>97</v>
      </c>
      <c r="C55" s="39" t="s">
        <v>46</v>
      </c>
      <c r="D55" s="39" t="s">
        <v>48</v>
      </c>
      <c r="E55" s="44">
        <v>70374</v>
      </c>
      <c r="F55" s="39" t="s">
        <v>45</v>
      </c>
      <c r="G55" s="43">
        <v>4275</v>
      </c>
      <c r="H55" s="43">
        <v>1696</v>
      </c>
      <c r="I55" s="48">
        <v>1.1100000000000001</v>
      </c>
      <c r="J55" s="32"/>
    </row>
    <row r="56" spans="2:10" ht="24">
      <c r="B56" s="36" t="s">
        <v>98</v>
      </c>
      <c r="C56" s="39" t="s">
        <v>46</v>
      </c>
      <c r="D56" s="39" t="s">
        <v>48</v>
      </c>
      <c r="E56" s="44">
        <v>20476</v>
      </c>
      <c r="F56" s="39" t="s">
        <v>45</v>
      </c>
      <c r="G56" s="43">
        <v>163</v>
      </c>
      <c r="H56" s="43">
        <v>202</v>
      </c>
      <c r="I56" s="48">
        <v>0.13</v>
      </c>
      <c r="J56" s="32"/>
    </row>
    <row r="57" spans="2:10" ht="24">
      <c r="B57" s="36" t="s">
        <v>99</v>
      </c>
      <c r="C57" s="39" t="s">
        <v>46</v>
      </c>
      <c r="D57" s="39" t="s">
        <v>48</v>
      </c>
      <c r="E57" s="44">
        <v>116522</v>
      </c>
      <c r="F57" s="39" t="s">
        <v>45</v>
      </c>
      <c r="G57" s="43">
        <v>1573</v>
      </c>
      <c r="H57" s="43">
        <v>1258</v>
      </c>
      <c r="I57" s="48">
        <v>0.83</v>
      </c>
      <c r="J57" s="32"/>
    </row>
    <row r="58" spans="2:10" ht="24">
      <c r="B58" s="36" t="s">
        <v>100</v>
      </c>
      <c r="C58" s="39" t="s">
        <v>46</v>
      </c>
      <c r="D58" s="39" t="s">
        <v>48</v>
      </c>
      <c r="E58" s="44">
        <v>70887</v>
      </c>
      <c r="F58" s="39" t="s">
        <v>45</v>
      </c>
      <c r="G58" s="43">
        <v>2440</v>
      </c>
      <c r="H58" s="43">
        <v>1797</v>
      </c>
      <c r="I58" s="48">
        <v>1.18</v>
      </c>
      <c r="J58" s="32"/>
    </row>
    <row r="59" spans="2:10" ht="24">
      <c r="B59" s="36" t="s">
        <v>101</v>
      </c>
      <c r="C59" s="39" t="s">
        <v>46</v>
      </c>
      <c r="D59" s="39" t="s">
        <v>48</v>
      </c>
      <c r="E59" s="44">
        <v>69220</v>
      </c>
      <c r="F59" s="39" t="s">
        <v>45</v>
      </c>
      <c r="G59" s="43">
        <v>2520</v>
      </c>
      <c r="H59" s="43">
        <v>889</v>
      </c>
      <c r="I59" s="48">
        <v>0.57999999999999996</v>
      </c>
      <c r="J59" s="32"/>
    </row>
    <row r="60" spans="2:10" ht="24">
      <c r="B60" s="36" t="s">
        <v>102</v>
      </c>
      <c r="C60" s="39" t="s">
        <v>46</v>
      </c>
      <c r="D60" s="39" t="s">
        <v>48</v>
      </c>
      <c r="E60" s="44">
        <v>9168</v>
      </c>
      <c r="F60" s="39" t="s">
        <v>45</v>
      </c>
      <c r="G60" s="43">
        <v>303</v>
      </c>
      <c r="H60" s="43">
        <v>746</v>
      </c>
      <c r="I60" s="48">
        <v>0.49</v>
      </c>
      <c r="J60" s="32"/>
    </row>
    <row r="61" spans="2:10" ht="24">
      <c r="B61" s="36" t="s">
        <v>103</v>
      </c>
      <c r="C61" s="39" t="s">
        <v>46</v>
      </c>
      <c r="D61" s="39" t="s">
        <v>48</v>
      </c>
      <c r="E61" s="44">
        <v>82491</v>
      </c>
      <c r="F61" s="39" t="s">
        <v>45</v>
      </c>
      <c r="G61" s="43">
        <v>660</v>
      </c>
      <c r="H61" s="43">
        <v>359</v>
      </c>
      <c r="I61" s="48">
        <v>0.24</v>
      </c>
      <c r="J61" s="32"/>
    </row>
    <row r="62" spans="2:10" ht="24">
      <c r="B62" s="36" t="s">
        <v>104</v>
      </c>
      <c r="C62" s="39" t="s">
        <v>46</v>
      </c>
      <c r="D62" s="39" t="s">
        <v>48</v>
      </c>
      <c r="E62" s="44">
        <v>34316</v>
      </c>
      <c r="F62" s="39" t="s">
        <v>45</v>
      </c>
      <c r="G62" s="43">
        <v>2038</v>
      </c>
      <c r="H62" s="43">
        <v>1464</v>
      </c>
      <c r="I62" s="48">
        <v>0.96</v>
      </c>
      <c r="J62" s="32"/>
    </row>
    <row r="63" spans="2:10" ht="24">
      <c r="B63" s="36" t="s">
        <v>105</v>
      </c>
      <c r="C63" s="39" t="s">
        <v>46</v>
      </c>
      <c r="D63" s="39" t="s">
        <v>48</v>
      </c>
      <c r="E63" s="44">
        <v>154621</v>
      </c>
      <c r="F63" s="39" t="s">
        <v>45</v>
      </c>
      <c r="G63" s="43">
        <v>588</v>
      </c>
      <c r="H63" s="43">
        <v>102</v>
      </c>
      <c r="I63" s="48">
        <v>7.0000000000000007E-2</v>
      </c>
      <c r="J63" s="32"/>
    </row>
    <row r="64" spans="2:10" ht="24">
      <c r="B64" s="36" t="s">
        <v>106</v>
      </c>
      <c r="C64" s="39" t="s">
        <v>46</v>
      </c>
      <c r="D64" s="39" t="s">
        <v>48</v>
      </c>
      <c r="E64" s="44">
        <v>15377</v>
      </c>
      <c r="F64" s="39" t="s">
        <v>45</v>
      </c>
      <c r="G64" s="43">
        <v>229</v>
      </c>
      <c r="H64" s="43">
        <v>358</v>
      </c>
      <c r="I64" s="48">
        <v>0.23</v>
      </c>
      <c r="J64" s="32"/>
    </row>
    <row r="65" spans="2:10" ht="24">
      <c r="B65" s="36" t="s">
        <v>107</v>
      </c>
      <c r="C65" s="39" t="s">
        <v>46</v>
      </c>
      <c r="D65" s="39" t="s">
        <v>48</v>
      </c>
      <c r="E65" s="44">
        <v>12311</v>
      </c>
      <c r="F65" s="39" t="s">
        <v>45</v>
      </c>
      <c r="G65" s="43">
        <v>272</v>
      </c>
      <c r="H65" s="43">
        <v>142</v>
      </c>
      <c r="I65" s="48">
        <v>0.09</v>
      </c>
      <c r="J65" s="32"/>
    </row>
    <row r="66" spans="2:10" ht="24">
      <c r="B66" s="36" t="s">
        <v>108</v>
      </c>
      <c r="C66" s="39" t="s">
        <v>46</v>
      </c>
      <c r="D66" s="39" t="s">
        <v>48</v>
      </c>
      <c r="E66" s="44">
        <v>29219</v>
      </c>
      <c r="F66" s="39" t="s">
        <v>45</v>
      </c>
      <c r="G66" s="43">
        <v>1249</v>
      </c>
      <c r="H66" s="43">
        <v>1543</v>
      </c>
      <c r="I66" s="48">
        <v>1.01</v>
      </c>
      <c r="J66" s="32"/>
    </row>
    <row r="67" spans="2:10" ht="24">
      <c r="B67" s="36" t="s">
        <v>109</v>
      </c>
      <c r="C67" s="39" t="s">
        <v>46</v>
      </c>
      <c r="D67" s="39" t="s">
        <v>48</v>
      </c>
      <c r="E67" s="44">
        <v>108381</v>
      </c>
      <c r="F67" s="39" t="s">
        <v>45</v>
      </c>
      <c r="G67" s="43">
        <v>692</v>
      </c>
      <c r="H67" s="43">
        <v>189</v>
      </c>
      <c r="I67" s="48">
        <v>0.12</v>
      </c>
      <c r="J67" s="32"/>
    </row>
    <row r="68" spans="2:10" ht="24">
      <c r="B68" s="36" t="s">
        <v>110</v>
      </c>
      <c r="C68" s="39" t="s">
        <v>46</v>
      </c>
      <c r="D68" s="39" t="s">
        <v>48</v>
      </c>
      <c r="E68" s="44">
        <v>4701</v>
      </c>
      <c r="F68" s="39" t="s">
        <v>45</v>
      </c>
      <c r="G68" s="43">
        <v>221</v>
      </c>
      <c r="H68" s="43">
        <v>273</v>
      </c>
      <c r="I68" s="48">
        <v>0.18</v>
      </c>
      <c r="J68" s="32"/>
    </row>
    <row r="69" spans="2:10" ht="24">
      <c r="B69" s="36" t="s">
        <v>111</v>
      </c>
      <c r="C69" s="39" t="s">
        <v>46</v>
      </c>
      <c r="D69" s="39" t="s">
        <v>48</v>
      </c>
      <c r="E69" s="44">
        <v>48634</v>
      </c>
      <c r="F69" s="39" t="s">
        <v>45</v>
      </c>
      <c r="G69" s="43">
        <v>633</v>
      </c>
      <c r="H69" s="43">
        <v>238</v>
      </c>
      <c r="I69" s="48">
        <v>0.16</v>
      </c>
      <c r="J69" s="32"/>
    </row>
    <row r="70" spans="2:10" ht="24">
      <c r="B70" s="36" t="s">
        <v>112</v>
      </c>
      <c r="C70" s="39" t="s">
        <v>46</v>
      </c>
      <c r="D70" s="39" t="s">
        <v>48</v>
      </c>
      <c r="E70" s="44">
        <v>10009</v>
      </c>
      <c r="F70" s="39" t="s">
        <v>45</v>
      </c>
      <c r="G70" s="43">
        <v>145</v>
      </c>
      <c r="H70" s="43">
        <v>88</v>
      </c>
      <c r="I70" s="48">
        <v>0.06</v>
      </c>
      <c r="J70" s="32"/>
    </row>
    <row r="71" spans="2:10" ht="24">
      <c r="B71" s="36" t="s">
        <v>113</v>
      </c>
      <c r="C71" s="39" t="s">
        <v>46</v>
      </c>
      <c r="D71" s="39" t="s">
        <v>48</v>
      </c>
      <c r="E71" s="44">
        <v>28999</v>
      </c>
      <c r="F71" s="39" t="s">
        <v>45</v>
      </c>
      <c r="G71" s="43">
        <v>899</v>
      </c>
      <c r="H71" s="43">
        <v>210</v>
      </c>
      <c r="I71" s="48">
        <v>0.14000000000000001</v>
      </c>
      <c r="J71" s="32"/>
    </row>
    <row r="72" spans="2:10" ht="24">
      <c r="B72" s="36" t="s">
        <v>114</v>
      </c>
      <c r="C72" s="39" t="s">
        <v>46</v>
      </c>
      <c r="D72" s="39" t="s">
        <v>48</v>
      </c>
      <c r="E72" s="44">
        <v>31242</v>
      </c>
      <c r="F72" s="39" t="s">
        <v>45</v>
      </c>
      <c r="G72" s="43">
        <v>828</v>
      </c>
      <c r="H72" s="43">
        <v>76</v>
      </c>
      <c r="I72" s="48">
        <v>0.05</v>
      </c>
      <c r="J72" s="32"/>
    </row>
    <row r="73" spans="2:10" ht="24">
      <c r="B73" s="36" t="s">
        <v>115</v>
      </c>
      <c r="C73" s="39" t="s">
        <v>46</v>
      </c>
      <c r="D73" s="39" t="s">
        <v>48</v>
      </c>
      <c r="E73" s="44">
        <v>100852</v>
      </c>
      <c r="F73" s="39" t="s">
        <v>45</v>
      </c>
      <c r="G73" s="43">
        <v>5878</v>
      </c>
      <c r="H73" s="43">
        <v>9667</v>
      </c>
      <c r="I73" s="48">
        <v>6.34</v>
      </c>
      <c r="J73" s="32"/>
    </row>
    <row r="74" spans="2:10" ht="24">
      <c r="B74" s="36" t="s">
        <v>116</v>
      </c>
      <c r="C74" s="39" t="s">
        <v>46</v>
      </c>
      <c r="D74" s="39" t="s">
        <v>48</v>
      </c>
      <c r="E74" s="44">
        <v>368392</v>
      </c>
      <c r="F74" s="39" t="s">
        <v>71</v>
      </c>
      <c r="G74" s="43">
        <v>8717</v>
      </c>
      <c r="H74" s="43">
        <v>7663</v>
      </c>
      <c r="I74" s="48">
        <v>5.03</v>
      </c>
      <c r="J74" s="32"/>
    </row>
    <row r="75" spans="2:10" ht="24">
      <c r="B75" s="36" t="s">
        <v>117</v>
      </c>
      <c r="C75" s="39" t="s">
        <v>46</v>
      </c>
      <c r="D75" s="39" t="s">
        <v>48</v>
      </c>
      <c r="E75" s="44">
        <v>11495</v>
      </c>
      <c r="F75" s="39" t="s">
        <v>45</v>
      </c>
      <c r="G75" s="43">
        <v>3784</v>
      </c>
      <c r="H75" s="43">
        <v>2805</v>
      </c>
      <c r="I75" s="48">
        <v>1.84</v>
      </c>
      <c r="J75" s="32"/>
    </row>
    <row r="76" spans="2:10" ht="24">
      <c r="B76" s="36" t="s">
        <v>118</v>
      </c>
      <c r="C76" s="39" t="s">
        <v>46</v>
      </c>
      <c r="D76" s="39" t="s">
        <v>48</v>
      </c>
      <c r="E76" s="44">
        <v>360104</v>
      </c>
      <c r="F76" s="39" t="s">
        <v>45</v>
      </c>
      <c r="G76" s="43">
        <v>710</v>
      </c>
      <c r="H76" s="43">
        <v>1170</v>
      </c>
      <c r="I76" s="48">
        <v>0.77</v>
      </c>
      <c r="J76" s="32"/>
    </row>
    <row r="77" spans="2:10" ht="24">
      <c r="B77" s="36" t="s">
        <v>119</v>
      </c>
      <c r="C77" s="39" t="s">
        <v>46</v>
      </c>
      <c r="D77" s="39" t="s">
        <v>48</v>
      </c>
      <c r="E77" s="44">
        <v>17051</v>
      </c>
      <c r="F77" s="39" t="s">
        <v>45</v>
      </c>
      <c r="G77" s="43">
        <v>410</v>
      </c>
      <c r="H77" s="43">
        <v>682</v>
      </c>
      <c r="I77" s="48">
        <v>0.45</v>
      </c>
      <c r="J77" s="32"/>
    </row>
    <row r="78" spans="2:10">
      <c r="B78" s="36" t="s">
        <v>120</v>
      </c>
      <c r="C78" s="38"/>
      <c r="D78" s="38"/>
      <c r="E78" s="43"/>
      <c r="F78" s="38"/>
      <c r="G78" s="43">
        <v>2256</v>
      </c>
      <c r="H78" s="43">
        <v>2139</v>
      </c>
      <c r="I78" s="48">
        <v>1.4</v>
      </c>
      <c r="J78" s="32"/>
    </row>
    <row r="79" spans="2:10" ht="24">
      <c r="B79" s="36" t="s">
        <v>121</v>
      </c>
      <c r="C79" s="39" t="s">
        <v>120</v>
      </c>
      <c r="D79" s="39" t="s">
        <v>122</v>
      </c>
      <c r="E79" s="44">
        <v>42018</v>
      </c>
      <c r="F79" s="39" t="s">
        <v>45</v>
      </c>
      <c r="G79" s="43">
        <v>1668</v>
      </c>
      <c r="H79" s="43">
        <v>1727</v>
      </c>
      <c r="I79" s="48">
        <v>1.1299999999999999</v>
      </c>
      <c r="J79" s="32"/>
    </row>
    <row r="80" spans="2:10" ht="24">
      <c r="B80" s="36" t="s">
        <v>123</v>
      </c>
      <c r="C80" s="39" t="s">
        <v>120</v>
      </c>
      <c r="D80" s="39" t="s">
        <v>122</v>
      </c>
      <c r="E80" s="44">
        <v>2940768</v>
      </c>
      <c r="F80" s="39" t="s">
        <v>45</v>
      </c>
      <c r="G80" s="43">
        <v>588</v>
      </c>
      <c r="H80" s="43">
        <v>412</v>
      </c>
      <c r="I80" s="48">
        <v>0.27</v>
      </c>
      <c r="J80" s="32"/>
    </row>
    <row r="81" spans="2:17">
      <c r="B81" s="37" t="s">
        <v>124</v>
      </c>
      <c r="C81" s="40"/>
      <c r="D81" s="40"/>
      <c r="E81" s="45"/>
      <c r="F81" s="40"/>
      <c r="G81" s="45">
        <v>133954</v>
      </c>
      <c r="H81" s="45">
        <v>139535</v>
      </c>
      <c r="I81" s="49">
        <v>91.52</v>
      </c>
      <c r="J81" s="32"/>
    </row>
    <row r="82" spans="2:17" ht="5.25" customHeight="1">
      <c r="B82" s="33"/>
      <c r="C82" s="33"/>
      <c r="D82" s="33"/>
      <c r="E82" s="33"/>
      <c r="F82" s="33"/>
      <c r="G82" s="46"/>
      <c r="H82" s="46"/>
      <c r="I82" s="46"/>
      <c r="J82" s="16"/>
      <c r="K82" s="16"/>
      <c r="L82" s="16"/>
      <c r="M82" s="16"/>
      <c r="N82" s="16"/>
      <c r="O82" s="16"/>
      <c r="P82" s="13"/>
      <c r="Q82" s="13"/>
    </row>
    <row r="83" spans="2:17" ht="6.75" customHeight="1">
      <c r="B83" s="16"/>
      <c r="C83" s="16"/>
      <c r="D83" s="16"/>
      <c r="E83" s="16"/>
      <c r="F83" s="16"/>
      <c r="G83" s="17"/>
      <c r="H83" s="17"/>
      <c r="I83" s="17"/>
      <c r="J83" s="16"/>
      <c r="K83" s="16"/>
      <c r="L83" s="16"/>
      <c r="M83" s="16"/>
      <c r="N83" s="16"/>
      <c r="O83" s="16"/>
      <c r="P83" s="13"/>
      <c r="Q83" s="13"/>
    </row>
    <row r="84" spans="2:17" ht="6" customHeight="1">
      <c r="B84" s="16"/>
      <c r="C84" s="16"/>
      <c r="D84" s="16"/>
      <c r="E84" s="16"/>
      <c r="F84" s="16"/>
      <c r="G84" s="18"/>
      <c r="H84" s="18"/>
      <c r="I84" s="18"/>
      <c r="J84" s="16"/>
      <c r="K84" s="16"/>
      <c r="L84" s="16"/>
      <c r="M84" s="16"/>
      <c r="N84" s="16"/>
      <c r="O84" s="16"/>
      <c r="P84" s="13"/>
      <c r="Q84" s="13"/>
    </row>
    <row r="85" spans="2:17" ht="6.75" customHeight="1">
      <c r="B85" s="16"/>
      <c r="C85" s="16"/>
      <c r="D85" s="16"/>
      <c r="E85" s="16"/>
      <c r="F85" s="16"/>
      <c r="G85" s="17"/>
      <c r="H85" s="17"/>
      <c r="I85" s="17"/>
      <c r="J85" s="16"/>
      <c r="K85" s="16"/>
      <c r="L85" s="16"/>
      <c r="M85" s="16"/>
      <c r="N85" s="16"/>
      <c r="O85" s="16"/>
      <c r="P85" s="13"/>
      <c r="Q85" s="13"/>
    </row>
    <row r="86" spans="2:17" ht="6.75" customHeight="1">
      <c r="B86" s="16"/>
      <c r="C86" s="16"/>
      <c r="D86" s="16"/>
      <c r="E86" s="16"/>
      <c r="F86" s="16"/>
      <c r="G86" s="18"/>
      <c r="H86" s="18"/>
      <c r="I86" s="18"/>
      <c r="J86" s="16"/>
      <c r="K86" s="16"/>
      <c r="L86" s="16"/>
      <c r="M86" s="16"/>
      <c r="N86" s="16"/>
      <c r="O86" s="16"/>
      <c r="P86" s="13"/>
      <c r="Q86" s="13"/>
    </row>
    <row r="87" spans="2:17" ht="5.25" customHeight="1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8"/>
      <c r="N87" s="18"/>
      <c r="O87" s="18"/>
      <c r="P87" s="13"/>
      <c r="Q87" s="13"/>
    </row>
    <row r="88" spans="2:17" ht="6.75" customHeight="1">
      <c r="B88" s="34"/>
      <c r="C88" s="34"/>
      <c r="D88" s="34"/>
      <c r="E88" s="34"/>
      <c r="F88" s="34"/>
      <c r="G88" s="34"/>
      <c r="H88" s="34"/>
      <c r="I88" s="34"/>
      <c r="J88" s="34"/>
      <c r="K88" s="50"/>
      <c r="L88" s="18"/>
      <c r="M88" s="18"/>
      <c r="N88" s="16"/>
      <c r="O88" s="16"/>
      <c r="P88" s="13"/>
      <c r="Q88" s="13"/>
    </row>
    <row r="89" spans="2:17" ht="36">
      <c r="B89" s="35" t="s">
        <v>206</v>
      </c>
      <c r="C89" s="35" t="s">
        <v>35</v>
      </c>
      <c r="D89" s="35" t="s">
        <v>36</v>
      </c>
      <c r="E89" s="35" t="s">
        <v>207</v>
      </c>
      <c r="F89" s="35" t="s">
        <v>208</v>
      </c>
      <c r="G89" s="35" t="s">
        <v>209</v>
      </c>
      <c r="H89" s="35" t="s">
        <v>37</v>
      </c>
      <c r="I89" s="35" t="s">
        <v>39</v>
      </c>
      <c r="J89" s="35" t="s">
        <v>40</v>
      </c>
      <c r="K89" s="35" t="s">
        <v>41</v>
      </c>
      <c r="L89" s="32"/>
    </row>
    <row r="90" spans="2:17" ht="24">
      <c r="B90" s="37" t="s">
        <v>210</v>
      </c>
      <c r="C90" s="41"/>
      <c r="D90" s="41"/>
      <c r="E90" s="41"/>
      <c r="F90" s="41"/>
      <c r="G90" s="41"/>
      <c r="H90" s="41"/>
      <c r="I90" s="45">
        <v>0</v>
      </c>
      <c r="J90" s="45">
        <v>0</v>
      </c>
      <c r="K90" s="49">
        <v>0</v>
      </c>
      <c r="L90" s="32"/>
    </row>
    <row r="91" spans="2:17">
      <c r="B91" s="36" t="s">
        <v>46</v>
      </c>
      <c r="C91" s="42"/>
      <c r="D91" s="42"/>
      <c r="E91" s="42"/>
      <c r="F91" s="42"/>
      <c r="G91" s="42"/>
      <c r="H91" s="42"/>
      <c r="I91" s="43">
        <v>0</v>
      </c>
      <c r="J91" s="43">
        <v>0</v>
      </c>
      <c r="K91" s="48">
        <v>0</v>
      </c>
      <c r="L91" s="32"/>
    </row>
    <row r="92" spans="2:17">
      <c r="B92" s="36" t="s">
        <v>42</v>
      </c>
      <c r="C92" s="42"/>
      <c r="D92" s="42"/>
      <c r="E92" s="42"/>
      <c r="F92" s="42"/>
      <c r="G92" s="42"/>
      <c r="H92" s="42"/>
      <c r="I92" s="43">
        <v>0</v>
      </c>
      <c r="J92" s="43">
        <v>0</v>
      </c>
      <c r="K92" s="48">
        <v>0</v>
      </c>
      <c r="L92" s="32"/>
    </row>
    <row r="93" spans="2:17">
      <c r="B93" s="36" t="s">
        <v>120</v>
      </c>
      <c r="C93" s="42"/>
      <c r="D93" s="42"/>
      <c r="E93" s="42"/>
      <c r="F93" s="42"/>
      <c r="G93" s="42"/>
      <c r="H93" s="42"/>
      <c r="I93" s="43">
        <v>0</v>
      </c>
      <c r="J93" s="43">
        <v>0</v>
      </c>
      <c r="K93" s="48">
        <v>0</v>
      </c>
      <c r="L93" s="32"/>
    </row>
    <row r="94" spans="2:17" ht="24">
      <c r="B94" s="37" t="s">
        <v>211</v>
      </c>
      <c r="C94" s="41"/>
      <c r="D94" s="41"/>
      <c r="E94" s="41"/>
      <c r="F94" s="41"/>
      <c r="G94" s="41"/>
      <c r="H94" s="41"/>
      <c r="I94" s="45">
        <v>0</v>
      </c>
      <c r="J94" s="45">
        <v>-6</v>
      </c>
      <c r="K94" s="49">
        <v>0</v>
      </c>
      <c r="L94" s="32"/>
    </row>
    <row r="95" spans="2:17">
      <c r="B95" s="36" t="s">
        <v>46</v>
      </c>
      <c r="C95" s="42"/>
      <c r="D95" s="42"/>
      <c r="E95" s="42"/>
      <c r="F95" s="42"/>
      <c r="G95" s="42"/>
      <c r="H95" s="42"/>
      <c r="I95" s="43">
        <v>0</v>
      </c>
      <c r="J95" s="43">
        <v>0</v>
      </c>
      <c r="K95" s="48">
        <v>0</v>
      </c>
      <c r="L95" s="32"/>
    </row>
    <row r="96" spans="2:17">
      <c r="B96" s="36" t="s">
        <v>42</v>
      </c>
      <c r="C96" s="42"/>
      <c r="D96" s="42"/>
      <c r="E96" s="42"/>
      <c r="F96" s="42"/>
      <c r="G96" s="42"/>
      <c r="H96" s="42"/>
      <c r="I96" s="43">
        <v>0</v>
      </c>
      <c r="J96" s="43">
        <v>0</v>
      </c>
      <c r="K96" s="48">
        <v>0</v>
      </c>
      <c r="L96" s="32"/>
    </row>
    <row r="97" spans="2:17">
      <c r="B97" s="36" t="s">
        <v>120</v>
      </c>
      <c r="C97" s="42"/>
      <c r="D97" s="42"/>
      <c r="E97" s="42"/>
      <c r="F97" s="42"/>
      <c r="G97" s="42"/>
      <c r="H97" s="42"/>
      <c r="I97" s="43">
        <v>0</v>
      </c>
      <c r="J97" s="43">
        <v>-6</v>
      </c>
      <c r="K97" s="48">
        <v>0</v>
      </c>
      <c r="L97" s="32"/>
    </row>
    <row r="98" spans="2:17" ht="24">
      <c r="B98" s="36" t="s">
        <v>212</v>
      </c>
      <c r="C98" s="39" t="s">
        <v>120</v>
      </c>
      <c r="D98" s="39" t="s">
        <v>122</v>
      </c>
      <c r="E98" s="39" t="s">
        <v>213</v>
      </c>
      <c r="F98" s="39" t="s">
        <v>45</v>
      </c>
      <c r="G98" s="39" t="s">
        <v>8</v>
      </c>
      <c r="H98" s="43">
        <v>1</v>
      </c>
      <c r="I98" s="43">
        <v>0</v>
      </c>
      <c r="J98" s="43">
        <v>-6</v>
      </c>
      <c r="K98" s="48">
        <v>0</v>
      </c>
      <c r="L98" s="32"/>
    </row>
    <row r="99" spans="2:17">
      <c r="B99" s="37" t="s">
        <v>124</v>
      </c>
      <c r="C99" s="41"/>
      <c r="D99" s="41"/>
      <c r="E99" s="41"/>
      <c r="F99" s="41"/>
      <c r="G99" s="41"/>
      <c r="H99" s="41"/>
      <c r="I99" s="45">
        <v>0</v>
      </c>
      <c r="J99" s="45">
        <v>-6</v>
      </c>
      <c r="K99" s="49">
        <v>0</v>
      </c>
      <c r="L99" s="32"/>
    </row>
    <row r="100" spans="2:17" ht="6" customHeight="1">
      <c r="B100" s="33"/>
      <c r="C100" s="33"/>
      <c r="D100" s="33"/>
      <c r="E100" s="33"/>
      <c r="F100" s="33"/>
      <c r="G100" s="33"/>
      <c r="H100" s="33"/>
      <c r="I100" s="47"/>
      <c r="J100" s="47"/>
      <c r="K100" s="47"/>
      <c r="L100" s="16"/>
      <c r="M100" s="16"/>
      <c r="N100" s="16"/>
      <c r="O100" s="16"/>
      <c r="P100" s="13"/>
      <c r="Q100" s="13"/>
    </row>
    <row r="101" spans="2:17" ht="6.75" customHeight="1">
      <c r="B101" s="16"/>
      <c r="C101" s="16"/>
      <c r="D101" s="16"/>
      <c r="E101" s="16"/>
      <c r="F101" s="16"/>
      <c r="G101" s="18"/>
      <c r="H101" s="18"/>
      <c r="I101" s="18"/>
      <c r="J101" s="16"/>
      <c r="K101" s="16"/>
      <c r="L101" s="16"/>
      <c r="M101" s="16"/>
      <c r="N101" s="16"/>
      <c r="O101" s="16"/>
      <c r="P101" s="13"/>
      <c r="Q101" s="13"/>
    </row>
    <row r="102" spans="2:17" ht="7.5" customHeight="1">
      <c r="B102" s="16"/>
      <c r="C102" s="16"/>
      <c r="D102" s="16"/>
      <c r="E102" s="16"/>
      <c r="F102" s="16"/>
      <c r="G102" s="18"/>
      <c r="H102" s="18"/>
      <c r="I102" s="18"/>
      <c r="J102" s="16"/>
      <c r="K102" s="16"/>
      <c r="L102" s="16"/>
      <c r="M102" s="16"/>
      <c r="N102" s="16"/>
      <c r="O102" s="16"/>
      <c r="P102" s="13"/>
      <c r="Q102" s="13"/>
    </row>
    <row r="103" spans="2:17" ht="7.5" customHeight="1">
      <c r="B103" s="16"/>
      <c r="C103" s="16"/>
      <c r="D103" s="16"/>
      <c r="E103" s="16"/>
      <c r="F103" s="16"/>
      <c r="G103" s="16"/>
      <c r="H103" s="18"/>
      <c r="I103" s="18"/>
      <c r="J103" s="18"/>
      <c r="K103" s="16"/>
      <c r="L103" s="16"/>
      <c r="M103" s="16"/>
      <c r="N103" s="16"/>
      <c r="O103" s="16"/>
      <c r="P103" s="13"/>
      <c r="Q103" s="13"/>
    </row>
    <row r="104" spans="2:17" ht="6" customHeight="1">
      <c r="B104" s="16"/>
      <c r="C104" s="16"/>
      <c r="D104" s="16"/>
      <c r="E104" s="16"/>
      <c r="F104" s="16"/>
      <c r="G104" s="16"/>
      <c r="H104" s="16"/>
      <c r="I104" s="18"/>
      <c r="J104" s="18"/>
      <c r="K104" s="18"/>
      <c r="L104" s="16"/>
      <c r="M104" s="16"/>
      <c r="N104" s="16"/>
      <c r="O104" s="16"/>
      <c r="P104" s="13"/>
      <c r="Q104" s="13"/>
    </row>
    <row r="105" spans="2:17" ht="6.75" customHeight="1">
      <c r="B105" s="16"/>
      <c r="C105" s="16"/>
      <c r="D105" s="16"/>
      <c r="E105" s="18"/>
      <c r="F105" s="18"/>
      <c r="G105" s="18"/>
      <c r="H105" s="16"/>
      <c r="I105" s="16"/>
      <c r="J105" s="16"/>
      <c r="K105" s="16"/>
      <c r="L105" s="16"/>
      <c r="M105" s="16"/>
      <c r="N105" s="16"/>
      <c r="O105" s="16"/>
      <c r="P105" s="13"/>
      <c r="Q105" s="13"/>
    </row>
    <row r="106" spans="2:17" ht="6" customHeight="1">
      <c r="B106" s="16"/>
      <c r="C106" s="16"/>
      <c r="D106" s="16"/>
      <c r="E106" s="16"/>
      <c r="F106" s="16"/>
      <c r="G106" s="16"/>
      <c r="H106" s="18"/>
      <c r="I106" s="18"/>
      <c r="J106" s="18"/>
      <c r="K106" s="18"/>
      <c r="L106" s="16"/>
      <c r="M106" s="16"/>
      <c r="N106" s="16"/>
      <c r="O106" s="16"/>
      <c r="P106" s="13"/>
      <c r="Q106" s="13"/>
    </row>
    <row r="107" spans="2:17" s="7" customFormat="1" ht="5.25" customHeight="1"/>
    <row r="108" spans="2:17" s="1" customFormat="1">
      <c r="B108" s="93"/>
      <c r="C108" s="93"/>
      <c r="D108" s="93"/>
      <c r="E108" s="93"/>
      <c r="F108" s="93"/>
      <c r="G108" s="93"/>
      <c r="H108" s="93"/>
      <c r="I108" s="93"/>
      <c r="J108" s="19"/>
      <c r="K108" s="19"/>
      <c r="L108" s="19"/>
      <c r="M108" s="19"/>
      <c r="N108" s="19"/>
      <c r="O108" s="19"/>
      <c r="P108" s="15"/>
      <c r="Q108" s="15"/>
    </row>
    <row r="109" spans="2:17" s="1" customFormat="1" ht="6.7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</sheetData>
  <mergeCells count="2">
    <mergeCell ref="B2:I2"/>
    <mergeCell ref="B108:I108"/>
  </mergeCells>
  <conditionalFormatting sqref="E82 E8 E10:E77 E79:E80">
    <cfRule type="cellIs" priority="99" operator="between">
      <formula>0.9994</formula>
      <formula>0.0005</formula>
    </cfRule>
  </conditionalFormatting>
  <printOptions horizontalCentered="1"/>
  <pageMargins left="0.2" right="0.2" top="0.6" bottom="0.4" header="0.3" footer="0.17"/>
  <pageSetup paperSize="9" scale="76" fitToHeight="0" orientation="landscape" r:id="rId1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130" workbookViewId="0">
      <pane xSplit="2" ySplit="4" topLeftCell="C5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0" defaultRowHeight="14.25"/>
  <cols>
    <col min="1" max="1" width="3.6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39.950000000000003" customHeight="1">
      <c r="B2" s="92" t="s">
        <v>233</v>
      </c>
      <c r="C2" s="92"/>
      <c r="D2" s="92"/>
      <c r="E2" s="92" t="s">
        <v>233</v>
      </c>
      <c r="F2" s="92"/>
      <c r="G2" s="92"/>
      <c r="L2"/>
    </row>
    <row r="3" spans="2:12">
      <c r="B3" t="s">
        <v>234</v>
      </c>
    </row>
    <row r="4" spans="2:12" ht="15">
      <c r="B4" s="10" t="s">
        <v>22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1"/>
      <c r="C7" s="51"/>
      <c r="D7" s="51"/>
      <c r="E7" s="5"/>
      <c r="F7" s="5"/>
      <c r="G7" s="5"/>
      <c r="H7" s="5"/>
      <c r="I7" s="5"/>
      <c r="J7" s="5"/>
    </row>
    <row r="8" spans="2:12" ht="36">
      <c r="B8" s="35" t="s">
        <v>203</v>
      </c>
      <c r="C8" s="54" t="s">
        <v>40</v>
      </c>
      <c r="D8" s="55" t="s">
        <v>41</v>
      </c>
      <c r="E8" s="32"/>
    </row>
    <row r="9" spans="2:12">
      <c r="B9" s="36" t="s">
        <v>204</v>
      </c>
      <c r="C9" s="43">
        <v>6292</v>
      </c>
      <c r="D9" s="48">
        <v>4.12</v>
      </c>
      <c r="E9" s="32"/>
    </row>
    <row r="10" spans="2:12">
      <c r="B10" s="36" t="s">
        <v>205</v>
      </c>
      <c r="C10" s="43">
        <v>3934</v>
      </c>
      <c r="D10" s="48">
        <v>2.58</v>
      </c>
      <c r="E10" s="32"/>
    </row>
    <row r="11" spans="2:12">
      <c r="B11" s="37" t="s">
        <v>124</v>
      </c>
      <c r="C11" s="45">
        <v>10226</v>
      </c>
      <c r="D11" s="49">
        <v>6.7</v>
      </c>
      <c r="E11" s="32"/>
    </row>
    <row r="12" spans="2:12" ht="5.25" customHeight="1">
      <c r="B12" s="52"/>
      <c r="C12" s="52"/>
      <c r="D12" s="52"/>
      <c r="E12" s="5"/>
      <c r="F12" s="5"/>
      <c r="G12" s="5"/>
      <c r="H12" s="5"/>
      <c r="I12" s="5"/>
      <c r="J12" s="5"/>
    </row>
    <row r="13" spans="2:12" ht="36">
      <c r="B13" s="35" t="s">
        <v>214</v>
      </c>
      <c r="C13" s="35" t="s">
        <v>40</v>
      </c>
      <c r="D13" s="56" t="s">
        <v>41</v>
      </c>
      <c r="E13" s="32"/>
    </row>
    <row r="14" spans="2:12" ht="24">
      <c r="B14" s="53" t="s">
        <v>215</v>
      </c>
      <c r="C14" s="43">
        <v>-6</v>
      </c>
      <c r="D14" s="48">
        <v>0</v>
      </c>
      <c r="E14" s="32"/>
    </row>
    <row r="15" spans="2:12">
      <c r="B15" s="37" t="s">
        <v>124</v>
      </c>
      <c r="C15" s="45">
        <v>-6</v>
      </c>
      <c r="D15" s="49">
        <v>0</v>
      </c>
      <c r="E15" s="32"/>
    </row>
    <row r="16" spans="2:12" ht="6.75" customHeight="1">
      <c r="B16" s="52"/>
      <c r="C16" s="52"/>
      <c r="D16" s="52"/>
      <c r="E16" s="5"/>
      <c r="F16" s="5"/>
      <c r="G16" s="5"/>
      <c r="H16" s="5"/>
      <c r="I16" s="5"/>
      <c r="J16" s="5"/>
    </row>
    <row r="17" spans="2:12" s="7" customFormat="1" ht="6" customHeight="1">
      <c r="L17" s="12"/>
    </row>
    <row r="18" spans="2:12" s="7" customFormat="1" ht="12">
      <c r="B18" s="94"/>
      <c r="C18" s="94"/>
      <c r="D18" s="94"/>
      <c r="E18" s="94"/>
      <c r="F18" s="94"/>
      <c r="G18" s="94"/>
      <c r="L18" s="12"/>
    </row>
    <row r="19" spans="2:12" ht="7.5" customHeight="1"/>
  </sheetData>
  <mergeCells count="2">
    <mergeCell ref="B2:G2"/>
    <mergeCell ref="B18:G18"/>
  </mergeCells>
  <printOptions horizontalCentered="1"/>
  <pageMargins left="0.2" right="0.2" top="0.6" bottom="0.4" header="0.3" footer="0.17"/>
  <pageSetup paperSize="9" fitToHeight="0" orientation="landscape" r:id="rId1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="145" workbookViewId="0">
      <pane xSplit="2" ySplit="8" topLeftCell="C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0" defaultRowHeight="14.25" outlineLevelCol="1"/>
  <cols>
    <col min="1" max="1" width="3.625" customWidth="1"/>
    <col min="2" max="2" width="63.625" customWidth="1"/>
    <col min="3" max="5" width="15.5" customWidth="1"/>
    <col min="6" max="6" width="15.5" customWidth="1" outlineLevel="1"/>
    <col min="7" max="7" width="1.25" customWidth="1"/>
    <col min="8" max="9" width="9" customWidth="1"/>
    <col min="10" max="10" width="9" hidden="1" customWidth="1"/>
    <col min="11" max="16384" width="9" hidden="1"/>
  </cols>
  <sheetData>
    <row r="1" spans="2:5" ht="7.5" customHeight="1"/>
    <row r="2" spans="2:5" ht="39.950000000000003" customHeight="1">
      <c r="B2" s="92" t="s">
        <v>233</v>
      </c>
      <c r="C2" s="92"/>
      <c r="D2" s="92"/>
    </row>
    <row r="3" spans="2:5">
      <c r="B3" t="s">
        <v>234</v>
      </c>
    </row>
    <row r="4" spans="2:5" ht="15">
      <c r="B4" s="10" t="s">
        <v>1</v>
      </c>
      <c r="C4" s="2" t="s">
        <v>2</v>
      </c>
    </row>
    <row r="5" spans="2:5" ht="8.25" customHeight="1"/>
    <row r="6" spans="2:5">
      <c r="B6" s="24" t="s">
        <v>125</v>
      </c>
      <c r="C6" s="59">
        <v>43465</v>
      </c>
      <c r="D6" s="59">
        <v>43100</v>
      </c>
      <c r="E6" s="32"/>
    </row>
    <row r="7" spans="2:5">
      <c r="B7" s="57" t="s">
        <v>126</v>
      </c>
      <c r="C7" s="60">
        <v>152457</v>
      </c>
      <c r="D7" s="60">
        <v>226654</v>
      </c>
      <c r="E7" s="32"/>
    </row>
    <row r="8" spans="2:5">
      <c r="B8" s="58" t="s">
        <v>127</v>
      </c>
      <c r="C8" s="27">
        <v>1449</v>
      </c>
      <c r="D8" s="27">
        <v>1721</v>
      </c>
      <c r="E8" s="32"/>
    </row>
    <row r="9" spans="2:5">
      <c r="B9" s="58" t="s">
        <v>128</v>
      </c>
      <c r="C9" s="27">
        <v>472</v>
      </c>
      <c r="D9" s="27">
        <v>61</v>
      </c>
      <c r="E9" s="32"/>
    </row>
    <row r="10" spans="2:5">
      <c r="B10" s="58" t="s">
        <v>129</v>
      </c>
      <c r="C10" s="27">
        <v>11001</v>
      </c>
      <c r="D10" s="27">
        <v>10000</v>
      </c>
      <c r="E10" s="32"/>
    </row>
    <row r="11" spans="2:5">
      <c r="B11" s="58" t="s">
        <v>130</v>
      </c>
      <c r="C11" s="27">
        <v>137396</v>
      </c>
      <c r="D11" s="27">
        <v>209621</v>
      </c>
      <c r="E11" s="32"/>
    </row>
    <row r="12" spans="2:5">
      <c r="B12" s="58" t="s">
        <v>131</v>
      </c>
      <c r="C12" s="27">
        <v>0</v>
      </c>
      <c r="D12" s="27">
        <v>0</v>
      </c>
      <c r="E12" s="32"/>
    </row>
    <row r="13" spans="2:5">
      <c r="B13" s="58" t="s">
        <v>132</v>
      </c>
      <c r="C13" s="27">
        <v>2139</v>
      </c>
      <c r="D13" s="27">
        <v>5251</v>
      </c>
      <c r="E13" s="32"/>
    </row>
    <row r="14" spans="2:5">
      <c r="B14" s="58" t="s">
        <v>131</v>
      </c>
      <c r="C14" s="27">
        <v>0</v>
      </c>
      <c r="D14" s="27">
        <v>0</v>
      </c>
      <c r="E14" s="32"/>
    </row>
    <row r="15" spans="2:5">
      <c r="B15" s="58" t="s">
        <v>133</v>
      </c>
      <c r="C15" s="27">
        <v>0</v>
      </c>
      <c r="D15" s="27">
        <v>0</v>
      </c>
      <c r="E15" s="32"/>
    </row>
    <row r="16" spans="2:5">
      <c r="B16" s="58" t="s">
        <v>134</v>
      </c>
      <c r="C16" s="27">
        <v>0</v>
      </c>
      <c r="D16" s="27">
        <v>0</v>
      </c>
      <c r="E16" s="32"/>
    </row>
    <row r="17" spans="2:5">
      <c r="B17" s="57" t="s">
        <v>135</v>
      </c>
      <c r="C17" s="60">
        <v>566</v>
      </c>
      <c r="D17" s="60">
        <v>1517</v>
      </c>
      <c r="E17" s="32"/>
    </row>
    <row r="18" spans="2:5">
      <c r="B18" s="57" t="s">
        <v>136</v>
      </c>
      <c r="C18" s="60">
        <v>151891</v>
      </c>
      <c r="D18" s="60">
        <v>225137</v>
      </c>
      <c r="E18" s="32"/>
    </row>
    <row r="19" spans="2:5">
      <c r="B19" s="57" t="s">
        <v>137</v>
      </c>
      <c r="C19" s="60">
        <v>161798</v>
      </c>
      <c r="D19" s="60">
        <v>191795</v>
      </c>
      <c r="E19" s="32"/>
    </row>
    <row r="20" spans="2:5">
      <c r="B20" s="58" t="s">
        <v>138</v>
      </c>
      <c r="C20" s="27">
        <v>1286301</v>
      </c>
      <c r="D20" s="27">
        <v>1280084</v>
      </c>
      <c r="E20" s="32"/>
    </row>
    <row r="21" spans="2:5">
      <c r="B21" s="58" t="s">
        <v>139</v>
      </c>
      <c r="C21" s="27">
        <v>-1124503</v>
      </c>
      <c r="D21" s="27">
        <v>-1088289</v>
      </c>
      <c r="E21" s="32"/>
    </row>
    <row r="22" spans="2:5">
      <c r="B22" s="57" t="s">
        <v>140</v>
      </c>
      <c r="C22" s="60">
        <v>-14679</v>
      </c>
      <c r="D22" s="60">
        <v>-21571</v>
      </c>
      <c r="E22" s="32"/>
    </row>
    <row r="23" spans="2:5">
      <c r="B23" s="58" t="s">
        <v>141</v>
      </c>
      <c r="C23" s="27">
        <v>-90024</v>
      </c>
      <c r="D23" s="27">
        <v>-88802</v>
      </c>
      <c r="E23" s="32"/>
    </row>
    <row r="24" spans="2:5">
      <c r="B24" s="58" t="s">
        <v>142</v>
      </c>
      <c r="C24" s="27">
        <v>75345</v>
      </c>
      <c r="D24" s="27">
        <v>67231</v>
      </c>
      <c r="E24" s="32"/>
    </row>
    <row r="25" spans="2:5">
      <c r="B25" s="57" t="s">
        <v>143</v>
      </c>
      <c r="C25" s="60">
        <v>4772</v>
      </c>
      <c r="D25" s="60">
        <v>54913</v>
      </c>
      <c r="E25" s="32"/>
    </row>
    <row r="26" spans="2:5">
      <c r="B26" s="57" t="s">
        <v>144</v>
      </c>
      <c r="C26" s="60">
        <v>151891</v>
      </c>
      <c r="D26" s="60">
        <v>225137</v>
      </c>
      <c r="E26" s="32"/>
    </row>
    <row r="27" spans="2:5">
      <c r="B27" s="57"/>
      <c r="C27" s="61"/>
      <c r="D27" s="61"/>
      <c r="E27" s="32"/>
    </row>
    <row r="28" spans="2:5">
      <c r="B28" s="25" t="s">
        <v>145</v>
      </c>
      <c r="C28" s="62">
        <v>17340546.423</v>
      </c>
      <c r="D28" s="62">
        <v>20367405.857000001</v>
      </c>
      <c r="E28" s="32"/>
    </row>
    <row r="29" spans="2:5">
      <c r="B29" s="58" t="s">
        <v>146</v>
      </c>
      <c r="C29" s="62">
        <v>16577581.48</v>
      </c>
      <c r="D29" s="62">
        <v>19524999.088</v>
      </c>
      <c r="E29" s="32"/>
    </row>
    <row r="30" spans="2:5">
      <c r="B30" s="58" t="s">
        <v>147</v>
      </c>
      <c r="C30" s="62">
        <v>0</v>
      </c>
      <c r="D30" s="62">
        <v>0</v>
      </c>
      <c r="E30" s="32"/>
    </row>
    <row r="31" spans="2:5">
      <c r="B31" s="58" t="s">
        <v>148</v>
      </c>
      <c r="C31" s="62">
        <v>762964.94299999997</v>
      </c>
      <c r="D31" s="62">
        <v>842406.76899999997</v>
      </c>
      <c r="E31" s="32"/>
    </row>
    <row r="32" spans="2:5">
      <c r="B32" s="25" t="s">
        <v>149</v>
      </c>
      <c r="C32" s="63">
        <v>8.76</v>
      </c>
      <c r="D32" s="64">
        <v>11.05</v>
      </c>
      <c r="E32" s="32"/>
    </row>
    <row r="33" spans="2:5">
      <c r="B33" s="58" t="s">
        <v>146</v>
      </c>
      <c r="C33" s="64">
        <v>8.73</v>
      </c>
      <c r="D33" s="64">
        <v>11.02</v>
      </c>
      <c r="E33" s="32"/>
    </row>
    <row r="34" spans="2:5">
      <c r="B34" s="58" t="s">
        <v>147</v>
      </c>
      <c r="C34" s="64">
        <v>8.73</v>
      </c>
      <c r="D34" s="64">
        <v>11.02</v>
      </c>
      <c r="E34" s="32"/>
    </row>
    <row r="35" spans="2:5">
      <c r="B35" s="58" t="s">
        <v>148</v>
      </c>
      <c r="C35" s="64">
        <v>9.4700000000000006</v>
      </c>
      <c r="D35" s="64">
        <v>11.78</v>
      </c>
      <c r="E35" s="32"/>
    </row>
    <row r="36" spans="2:5" ht="45.75" customHeight="1">
      <c r="B36" s="96" t="s">
        <v>150</v>
      </c>
      <c r="C36" s="96"/>
      <c r="D36" s="96"/>
    </row>
    <row r="37" spans="2:5">
      <c r="B37" s="95"/>
      <c r="C37" s="95"/>
      <c r="D37" s="95"/>
    </row>
    <row r="38" spans="2:5" ht="6.75" customHeight="1"/>
  </sheetData>
  <mergeCells count="3">
    <mergeCell ref="B2:D2"/>
    <mergeCell ref="B37:D37"/>
    <mergeCell ref="B36:D36"/>
  </mergeCells>
  <printOptions horizontalCentered="1"/>
  <pageMargins left="1.01" right="0.2" top="0.44999999999999996" bottom="0.6" header="0.3" footer="0.3"/>
  <pageSetup paperSize="9" scale="72" fitToHeight="0" orientation="portrait" r:id="rId1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160" workbookViewId="0">
      <pane xSplit="2" ySplit="8" topLeftCell="C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0" defaultRowHeight="14.25" outlineLevelCol="1"/>
  <cols>
    <col min="1" max="1" width="3.625" customWidth="1"/>
    <col min="2" max="2" width="53.125" customWidth="1"/>
    <col min="3" max="5" width="11.125" customWidth="1"/>
    <col min="6" max="6" width="11.125" customWidth="1" outlineLevel="1"/>
    <col min="7" max="7" width="1.625" customWidth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39.950000000000003" customHeight="1">
      <c r="B2" s="92" t="s">
        <v>233</v>
      </c>
      <c r="C2" s="92"/>
      <c r="D2" s="92"/>
    </row>
    <row r="3" spans="2:5">
      <c r="B3" t="s">
        <v>234</v>
      </c>
    </row>
    <row r="4" spans="2:5" ht="15">
      <c r="B4" s="10" t="s">
        <v>3</v>
      </c>
      <c r="C4" s="2" t="s">
        <v>4</v>
      </c>
    </row>
    <row r="5" spans="2:5" ht="5.25" customHeight="1"/>
    <row r="6" spans="2:5" ht="24">
      <c r="B6" s="66" t="s">
        <v>165</v>
      </c>
      <c r="C6" s="70" t="s">
        <v>166</v>
      </c>
      <c r="D6" s="70" t="s">
        <v>167</v>
      </c>
      <c r="E6" s="32"/>
    </row>
    <row r="7" spans="2:5">
      <c r="B7" s="26" t="s">
        <v>33</v>
      </c>
      <c r="C7" s="28">
        <v>6262</v>
      </c>
      <c r="D7" s="28">
        <v>5924</v>
      </c>
      <c r="E7" s="32"/>
    </row>
    <row r="8" spans="2:5">
      <c r="B8" s="67" t="s">
        <v>7</v>
      </c>
      <c r="C8" s="71">
        <v>6081</v>
      </c>
      <c r="D8" s="71">
        <v>5727</v>
      </c>
      <c r="E8" s="32"/>
    </row>
    <row r="9" spans="2:5">
      <c r="B9" s="67" t="s">
        <v>156</v>
      </c>
      <c r="C9" s="71">
        <v>177</v>
      </c>
      <c r="D9" s="71">
        <v>197</v>
      </c>
      <c r="E9" s="32"/>
    </row>
    <row r="10" spans="2:5">
      <c r="B10" s="67" t="s">
        <v>168</v>
      </c>
      <c r="C10" s="71">
        <v>0</v>
      </c>
      <c r="D10" s="71">
        <v>0</v>
      </c>
      <c r="E10" s="32"/>
    </row>
    <row r="11" spans="2:5">
      <c r="B11" s="67" t="s">
        <v>155</v>
      </c>
      <c r="C11" s="71">
        <v>4</v>
      </c>
      <c r="D11" s="71">
        <v>0</v>
      </c>
      <c r="E11" s="32"/>
    </row>
    <row r="12" spans="2:5">
      <c r="B12" s="67" t="s">
        <v>154</v>
      </c>
      <c r="C12" s="71">
        <v>0</v>
      </c>
      <c r="D12" s="71">
        <v>0</v>
      </c>
      <c r="E12" s="32"/>
    </row>
    <row r="13" spans="2:5">
      <c r="B13" s="26" t="s">
        <v>32</v>
      </c>
      <c r="C13" s="28">
        <v>7484</v>
      </c>
      <c r="D13" s="28">
        <v>9341</v>
      </c>
      <c r="E13" s="32"/>
    </row>
    <row r="14" spans="2:5">
      <c r="B14" s="67" t="s">
        <v>169</v>
      </c>
      <c r="C14" s="71">
        <v>7331</v>
      </c>
      <c r="D14" s="71">
        <v>9272</v>
      </c>
      <c r="E14" s="32"/>
    </row>
    <row r="15" spans="2:5">
      <c r="B15" s="67" t="s">
        <v>170</v>
      </c>
      <c r="C15" s="71">
        <v>0</v>
      </c>
      <c r="D15" s="71">
        <v>0</v>
      </c>
      <c r="E15" s="32"/>
    </row>
    <row r="16" spans="2:5">
      <c r="B16" s="67" t="s">
        <v>9</v>
      </c>
      <c r="C16" s="71">
        <v>20</v>
      </c>
      <c r="D16" s="71">
        <v>19</v>
      </c>
      <c r="E16" s="32"/>
    </row>
    <row r="17" spans="2:5">
      <c r="B17" s="67" t="s">
        <v>171</v>
      </c>
      <c r="C17" s="71">
        <v>0</v>
      </c>
      <c r="D17" s="71">
        <v>0</v>
      </c>
      <c r="E17" s="32"/>
    </row>
    <row r="18" spans="2:5">
      <c r="B18" s="67" t="s">
        <v>153</v>
      </c>
      <c r="C18" s="71">
        <v>2</v>
      </c>
      <c r="D18" s="71">
        <v>2</v>
      </c>
      <c r="E18" s="32"/>
    </row>
    <row r="19" spans="2:5">
      <c r="B19" s="67" t="s">
        <v>172</v>
      </c>
      <c r="C19" s="71">
        <v>0</v>
      </c>
      <c r="D19" s="71">
        <v>0</v>
      </c>
      <c r="E19" s="32"/>
    </row>
    <row r="20" spans="2:5">
      <c r="B20" s="67" t="s">
        <v>173</v>
      </c>
      <c r="C20" s="71">
        <v>0</v>
      </c>
      <c r="D20" s="71">
        <v>0</v>
      </c>
      <c r="E20" s="32"/>
    </row>
    <row r="21" spans="2:5">
      <c r="B21" s="67" t="s">
        <v>174</v>
      </c>
      <c r="C21" s="71">
        <v>0</v>
      </c>
      <c r="D21" s="71">
        <v>0</v>
      </c>
      <c r="E21" s="32"/>
    </row>
    <row r="22" spans="2:5">
      <c r="B22" s="67" t="s">
        <v>175</v>
      </c>
      <c r="C22" s="71">
        <v>0</v>
      </c>
      <c r="D22" s="71">
        <v>0</v>
      </c>
      <c r="E22" s="32"/>
    </row>
    <row r="23" spans="2:5">
      <c r="B23" s="67" t="s">
        <v>10</v>
      </c>
      <c r="C23" s="71">
        <v>2</v>
      </c>
      <c r="D23" s="71">
        <v>0</v>
      </c>
      <c r="E23" s="32"/>
    </row>
    <row r="24" spans="2:5">
      <c r="B24" s="67" t="s">
        <v>176</v>
      </c>
      <c r="C24" s="71">
        <v>0</v>
      </c>
      <c r="D24" s="71">
        <v>0</v>
      </c>
      <c r="E24" s="32"/>
    </row>
    <row r="25" spans="2:5">
      <c r="B25" s="67" t="s">
        <v>11</v>
      </c>
      <c r="C25" s="71">
        <v>0</v>
      </c>
      <c r="D25" s="71">
        <v>5</v>
      </c>
      <c r="E25" s="32"/>
    </row>
    <row r="26" spans="2:5">
      <c r="B26" s="67" t="s">
        <v>154</v>
      </c>
      <c r="C26" s="71">
        <v>129</v>
      </c>
      <c r="D26" s="71">
        <v>43</v>
      </c>
      <c r="E26" s="32"/>
    </row>
    <row r="27" spans="2:5">
      <c r="B27" s="26" t="s">
        <v>177</v>
      </c>
      <c r="C27" s="28">
        <v>0</v>
      </c>
      <c r="D27" s="28">
        <v>0</v>
      </c>
      <c r="E27" s="32"/>
    </row>
    <row r="28" spans="2:5">
      <c r="B28" s="26" t="s">
        <v>178</v>
      </c>
      <c r="C28" s="28">
        <v>7484</v>
      </c>
      <c r="D28" s="28">
        <v>9341</v>
      </c>
      <c r="E28" s="32"/>
    </row>
    <row r="29" spans="2:5">
      <c r="B29" s="26" t="s">
        <v>179</v>
      </c>
      <c r="C29" s="28">
        <v>-1222</v>
      </c>
      <c r="D29" s="28">
        <v>-3417</v>
      </c>
      <c r="E29" s="32"/>
    </row>
    <row r="30" spans="2:5">
      <c r="B30" s="26" t="s">
        <v>180</v>
      </c>
      <c r="C30" s="28">
        <v>-42027</v>
      </c>
      <c r="D30" s="28">
        <v>24800</v>
      </c>
      <c r="E30" s="32"/>
    </row>
    <row r="31" spans="2:5">
      <c r="B31" s="67" t="s">
        <v>181</v>
      </c>
      <c r="C31" s="71">
        <v>14400</v>
      </c>
      <c r="D31" s="71">
        <v>26059</v>
      </c>
      <c r="E31" s="32"/>
    </row>
    <row r="32" spans="2:5">
      <c r="B32" s="68" t="s">
        <v>182</v>
      </c>
      <c r="C32" s="71">
        <v>0</v>
      </c>
      <c r="D32" s="71">
        <v>16</v>
      </c>
      <c r="E32" s="32"/>
    </row>
    <row r="33" spans="2:6">
      <c r="B33" s="67" t="s">
        <v>183</v>
      </c>
      <c r="C33" s="71">
        <v>-56427</v>
      </c>
      <c r="D33" s="71">
        <v>-1259</v>
      </c>
      <c r="E33" s="32"/>
    </row>
    <row r="34" spans="2:6">
      <c r="B34" s="68" t="s">
        <v>182</v>
      </c>
      <c r="C34" s="71">
        <v>0</v>
      </c>
      <c r="D34" s="71">
        <v>-25</v>
      </c>
      <c r="E34" s="32"/>
    </row>
    <row r="35" spans="2:6">
      <c r="B35" s="26" t="s">
        <v>184</v>
      </c>
      <c r="C35" s="28">
        <v>-43249</v>
      </c>
      <c r="D35" s="28">
        <v>21383</v>
      </c>
      <c r="E35" s="32"/>
    </row>
    <row r="36" spans="2:6">
      <c r="B36" s="65"/>
      <c r="C36" s="69"/>
      <c r="D36" s="69"/>
      <c r="E36" s="14"/>
      <c r="F36" s="14"/>
    </row>
    <row r="37" spans="2:6">
      <c r="B37" s="25" t="s">
        <v>216</v>
      </c>
      <c r="C37" s="63">
        <v>-2.29</v>
      </c>
      <c r="D37" s="63">
        <v>0.99</v>
      </c>
      <c r="E37" s="32"/>
    </row>
    <row r="38" spans="2:6">
      <c r="B38" s="68" t="s">
        <v>146</v>
      </c>
      <c r="C38" s="72">
        <v>-2.29</v>
      </c>
      <c r="D38" s="72">
        <v>0.98</v>
      </c>
      <c r="E38" s="32"/>
    </row>
    <row r="39" spans="2:6">
      <c r="B39" s="68" t="s">
        <v>148</v>
      </c>
      <c r="C39" s="72">
        <v>-2.31</v>
      </c>
      <c r="D39" s="72">
        <v>1.2</v>
      </c>
      <c r="E39" s="32"/>
    </row>
    <row r="40" spans="2:6">
      <c r="B40" s="68" t="s">
        <v>147</v>
      </c>
      <c r="C40" s="72">
        <v>-2.29</v>
      </c>
      <c r="D40" s="72">
        <v>0.98</v>
      </c>
      <c r="E40" s="32"/>
    </row>
    <row r="41" spans="2:6" ht="46.5" customHeight="1">
      <c r="B41" s="96" t="s">
        <v>217</v>
      </c>
      <c r="C41" s="96"/>
      <c r="D41" s="96"/>
    </row>
    <row r="42" spans="2:6" s="8" customFormat="1" ht="12.75">
      <c r="B42" s="97"/>
      <c r="C42" s="97"/>
      <c r="D42" s="97"/>
    </row>
    <row r="43" spans="2:6" ht="6.75" customHeight="1"/>
  </sheetData>
  <mergeCells count="3">
    <mergeCell ref="B2:D2"/>
    <mergeCell ref="B42:D42"/>
    <mergeCell ref="B41:D41"/>
  </mergeCells>
  <printOptions horizontalCentered="1"/>
  <pageMargins left="1.01" right="0.2" top="0.44999999999999996" bottom="0.6" header="0.3" footer="0.3"/>
  <pageSetup paperSize="9" scale="91" fitToHeight="0" orientation="portrait" r:id="rId1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zoomScale="160" workbookViewId="0">
      <pane xSplit="2" ySplit="8" topLeftCell="C9" activePane="bottomRight" state="frozen"/>
      <selection activeCell="J17" sqref="J17"/>
      <selection pane="topRight" activeCell="J17" sqref="J17"/>
      <selection pane="bottomLeft" activeCell="J17" sqref="J17"/>
      <selection pane="bottomRight" activeCell="J17" sqref="J17"/>
    </sheetView>
  </sheetViews>
  <sheetFormatPr defaultColWidth="0" defaultRowHeight="14.25"/>
  <cols>
    <col min="1" max="1" width="3.625" customWidth="1"/>
    <col min="2" max="2" width="44.375" customWidth="1"/>
    <col min="3" max="6" width="11" customWidth="1"/>
    <col min="7" max="7" width="9" customWidth="1"/>
    <col min="8" max="8" width="9" hidden="1" customWidth="1"/>
    <col min="9" max="13" width="0" hidden="1" customWidth="1"/>
    <col min="14" max="16384" width="9" hidden="1"/>
  </cols>
  <sheetData>
    <row r="2" spans="2:7" ht="39.950000000000003" customHeight="1">
      <c r="B2" s="92" t="s">
        <v>233</v>
      </c>
      <c r="C2" s="92"/>
      <c r="D2" s="92"/>
      <c r="E2" s="92"/>
      <c r="F2" s="92"/>
    </row>
    <row r="3" spans="2:7">
      <c r="B3" t="s">
        <v>234</v>
      </c>
    </row>
    <row r="4" spans="2:7" ht="15">
      <c r="B4" s="10" t="s">
        <v>5</v>
      </c>
      <c r="C4" s="2" t="s">
        <v>2</v>
      </c>
    </row>
    <row r="5" spans="2:7" ht="6" customHeight="1"/>
    <row r="6" spans="2:7">
      <c r="B6" s="74" t="s">
        <v>186</v>
      </c>
      <c r="C6" s="105" t="s">
        <v>166</v>
      </c>
      <c r="D6" s="105"/>
      <c r="E6" s="105" t="s">
        <v>167</v>
      </c>
      <c r="F6" s="105"/>
      <c r="G6" s="32"/>
    </row>
    <row r="7" spans="2:7">
      <c r="B7" s="36" t="s">
        <v>23</v>
      </c>
      <c r="C7" s="103"/>
      <c r="D7" s="103"/>
      <c r="E7" s="103"/>
      <c r="F7" s="103"/>
      <c r="G7" s="32"/>
    </row>
    <row r="8" spans="2:7" ht="24">
      <c r="B8" s="36" t="s">
        <v>187</v>
      </c>
      <c r="C8" s="103">
        <v>225137</v>
      </c>
      <c r="D8" s="103"/>
      <c r="E8" s="103">
        <v>217183</v>
      </c>
      <c r="F8" s="103"/>
      <c r="G8" s="32"/>
    </row>
    <row r="9" spans="2:7">
      <c r="B9" s="36" t="s">
        <v>188</v>
      </c>
      <c r="C9" s="103">
        <v>-43249</v>
      </c>
      <c r="D9" s="103"/>
      <c r="E9" s="103">
        <v>21383</v>
      </c>
      <c r="F9" s="103"/>
      <c r="G9" s="32"/>
    </row>
    <row r="10" spans="2:7">
      <c r="B10" s="75" t="s">
        <v>189</v>
      </c>
      <c r="C10" s="103">
        <v>-1222</v>
      </c>
      <c r="D10" s="103"/>
      <c r="E10" s="103">
        <v>-3417</v>
      </c>
      <c r="F10" s="103"/>
      <c r="G10" s="32"/>
    </row>
    <row r="11" spans="2:7">
      <c r="B11" s="75" t="s">
        <v>190</v>
      </c>
      <c r="C11" s="103">
        <v>14400</v>
      </c>
      <c r="D11" s="103"/>
      <c r="E11" s="103">
        <v>26059</v>
      </c>
      <c r="F11" s="103"/>
      <c r="G11" s="32"/>
    </row>
    <row r="12" spans="2:7" ht="24">
      <c r="B12" s="75" t="s">
        <v>191</v>
      </c>
      <c r="C12" s="103">
        <v>-56427</v>
      </c>
      <c r="D12" s="103"/>
      <c r="E12" s="103">
        <v>-1259</v>
      </c>
      <c r="F12" s="103"/>
      <c r="G12" s="32"/>
    </row>
    <row r="13" spans="2:7">
      <c r="B13" s="36" t="s">
        <v>192</v>
      </c>
      <c r="C13" s="103">
        <v>-43249</v>
      </c>
      <c r="D13" s="103"/>
      <c r="E13" s="103">
        <v>21383</v>
      </c>
      <c r="F13" s="103"/>
      <c r="G13" s="32"/>
    </row>
    <row r="14" spans="2:7">
      <c r="B14" s="36" t="s">
        <v>193</v>
      </c>
      <c r="C14" s="103">
        <v>0</v>
      </c>
      <c r="D14" s="103"/>
      <c r="E14" s="103">
        <v>0</v>
      </c>
      <c r="F14" s="103"/>
      <c r="G14" s="32"/>
    </row>
    <row r="15" spans="2:7">
      <c r="B15" s="75" t="s">
        <v>194</v>
      </c>
      <c r="C15" s="103">
        <v>0</v>
      </c>
      <c r="D15" s="103"/>
      <c r="E15" s="103">
        <v>0</v>
      </c>
      <c r="F15" s="103"/>
      <c r="G15" s="32"/>
    </row>
    <row r="16" spans="2:7">
      <c r="B16" s="75" t="s">
        <v>195</v>
      </c>
      <c r="C16" s="103">
        <v>0</v>
      </c>
      <c r="D16" s="103"/>
      <c r="E16" s="103">
        <v>0</v>
      </c>
      <c r="F16" s="103"/>
      <c r="G16" s="32"/>
    </row>
    <row r="17" spans="2:7">
      <c r="B17" s="75" t="s">
        <v>196</v>
      </c>
      <c r="C17" s="103">
        <v>0</v>
      </c>
      <c r="D17" s="103"/>
      <c r="E17" s="103">
        <v>0</v>
      </c>
      <c r="F17" s="103"/>
      <c r="G17" s="32"/>
    </row>
    <row r="18" spans="2:7">
      <c r="B18" s="36" t="s">
        <v>197</v>
      </c>
      <c r="C18" s="103">
        <v>-29997</v>
      </c>
      <c r="D18" s="103"/>
      <c r="E18" s="103">
        <v>-13429</v>
      </c>
      <c r="F18" s="103"/>
      <c r="G18" s="32"/>
    </row>
    <row r="19" spans="2:7">
      <c r="B19" s="75" t="s">
        <v>198</v>
      </c>
      <c r="C19" s="103">
        <v>6217</v>
      </c>
      <c r="D19" s="103"/>
      <c r="E19" s="103">
        <v>23965</v>
      </c>
      <c r="F19" s="103"/>
      <c r="G19" s="32"/>
    </row>
    <row r="20" spans="2:7">
      <c r="B20" s="75" t="s">
        <v>199</v>
      </c>
      <c r="C20" s="103">
        <v>-36214</v>
      </c>
      <c r="D20" s="103"/>
      <c r="E20" s="103">
        <v>-37394</v>
      </c>
      <c r="F20" s="103"/>
      <c r="G20" s="32"/>
    </row>
    <row r="21" spans="2:7" ht="24">
      <c r="B21" s="36" t="s">
        <v>200</v>
      </c>
      <c r="C21" s="103">
        <v>-73246</v>
      </c>
      <c r="D21" s="103"/>
      <c r="E21" s="103">
        <v>7954</v>
      </c>
      <c r="F21" s="103"/>
      <c r="G21" s="32"/>
    </row>
    <row r="22" spans="2:7">
      <c r="B22" s="36" t="s">
        <v>201</v>
      </c>
      <c r="C22" s="103">
        <v>151891</v>
      </c>
      <c r="D22" s="103"/>
      <c r="E22" s="103">
        <v>225137</v>
      </c>
      <c r="F22" s="103"/>
      <c r="G22" s="32"/>
    </row>
    <row r="23" spans="2:7">
      <c r="B23" s="36" t="s">
        <v>202</v>
      </c>
      <c r="C23" s="103">
        <v>186384</v>
      </c>
      <c r="D23" s="103"/>
      <c r="E23" s="103">
        <v>235429</v>
      </c>
      <c r="F23" s="103"/>
      <c r="G23" s="32"/>
    </row>
    <row r="24" spans="2:7">
      <c r="B24" s="37" t="s">
        <v>218</v>
      </c>
      <c r="C24" s="102"/>
      <c r="D24" s="102"/>
      <c r="E24" s="102"/>
      <c r="F24" s="102"/>
      <c r="G24" s="32"/>
    </row>
    <row r="25" spans="2:7" ht="24">
      <c r="B25" s="36" t="s">
        <v>219</v>
      </c>
      <c r="C25" s="102"/>
      <c r="D25" s="102"/>
      <c r="E25" s="102"/>
      <c r="F25" s="102"/>
      <c r="G25" s="32"/>
    </row>
    <row r="26" spans="2:7">
      <c r="B26" s="75" t="s">
        <v>146</v>
      </c>
      <c r="C26" s="102"/>
      <c r="D26" s="102"/>
      <c r="E26" s="102"/>
      <c r="F26" s="102"/>
      <c r="G26" s="32"/>
    </row>
    <row r="27" spans="2:7">
      <c r="B27" s="76" t="s">
        <v>220</v>
      </c>
      <c r="C27" s="102">
        <v>323773.69199999998</v>
      </c>
      <c r="D27" s="102"/>
      <c r="E27" s="102">
        <v>1890603.1869999999</v>
      </c>
      <c r="F27" s="102"/>
      <c r="G27" s="32"/>
    </row>
    <row r="28" spans="2:7">
      <c r="B28" s="76" t="s">
        <v>221</v>
      </c>
      <c r="C28" s="102">
        <v>3271191.3</v>
      </c>
      <c r="D28" s="102"/>
      <c r="E28" s="102">
        <v>3100605.46</v>
      </c>
      <c r="F28" s="102"/>
      <c r="G28" s="32"/>
    </row>
    <row r="29" spans="2:7">
      <c r="B29" s="76" t="s">
        <v>222</v>
      </c>
      <c r="C29" s="102">
        <v>-2947417.608</v>
      </c>
      <c r="D29" s="102"/>
      <c r="E29" s="102">
        <v>-1210002.273</v>
      </c>
      <c r="F29" s="102"/>
      <c r="G29" s="32"/>
    </row>
    <row r="30" spans="2:7">
      <c r="B30" s="75" t="s">
        <v>148</v>
      </c>
      <c r="C30" s="102"/>
      <c r="D30" s="102"/>
      <c r="E30" s="102"/>
      <c r="F30" s="102"/>
      <c r="G30" s="32"/>
    </row>
    <row r="31" spans="2:7">
      <c r="B31" s="76" t="s">
        <v>220</v>
      </c>
      <c r="C31" s="102">
        <v>284579.15500000003</v>
      </c>
      <c r="D31" s="102"/>
      <c r="E31" s="102">
        <v>338788.65500000003</v>
      </c>
      <c r="F31" s="102"/>
      <c r="G31" s="32"/>
    </row>
    <row r="32" spans="2:7">
      <c r="B32" s="76" t="s">
        <v>221</v>
      </c>
      <c r="C32" s="102">
        <v>364020.98100000003</v>
      </c>
      <c r="D32" s="102"/>
      <c r="E32" s="102">
        <v>343177.09</v>
      </c>
      <c r="F32" s="102"/>
      <c r="G32" s="32"/>
    </row>
    <row r="33" spans="2:7">
      <c r="B33" s="76" t="s">
        <v>222</v>
      </c>
      <c r="C33" s="102">
        <v>-79441.826000000001</v>
      </c>
      <c r="D33" s="102"/>
      <c r="E33" s="102">
        <v>-4388.4350000000004</v>
      </c>
      <c r="F33" s="102"/>
      <c r="G33" s="32"/>
    </row>
    <row r="34" spans="2:7" ht="24">
      <c r="B34" s="36" t="s">
        <v>223</v>
      </c>
      <c r="C34" s="102"/>
      <c r="D34" s="102"/>
      <c r="E34" s="102"/>
      <c r="F34" s="102"/>
      <c r="G34" s="32"/>
    </row>
    <row r="35" spans="2:7">
      <c r="B35" s="75" t="s">
        <v>146</v>
      </c>
      <c r="C35" s="102"/>
      <c r="D35" s="102"/>
      <c r="E35" s="102"/>
      <c r="F35" s="102"/>
      <c r="G35" s="32"/>
    </row>
    <row r="36" spans="2:7">
      <c r="B36" s="76" t="s">
        <v>220</v>
      </c>
      <c r="C36" s="102">
        <v>107472954.802</v>
      </c>
      <c r="D36" s="102"/>
      <c r="E36" s="102">
        <v>107149181.11</v>
      </c>
      <c r="F36" s="102"/>
      <c r="G36" s="32"/>
    </row>
    <row r="37" spans="2:7">
      <c r="B37" s="76" t="s">
        <v>221</v>
      </c>
      <c r="C37" s="102">
        <v>90895373.321999997</v>
      </c>
      <c r="D37" s="102"/>
      <c r="E37" s="102">
        <v>87624182.022</v>
      </c>
      <c r="F37" s="102"/>
      <c r="G37" s="32"/>
    </row>
    <row r="38" spans="2:7">
      <c r="B38" s="76" t="s">
        <v>222</v>
      </c>
      <c r="C38" s="102">
        <v>16577581.48</v>
      </c>
      <c r="D38" s="102"/>
      <c r="E38" s="102">
        <v>19524999.088</v>
      </c>
      <c r="F38" s="102"/>
      <c r="G38" s="32"/>
    </row>
    <row r="39" spans="2:7">
      <c r="B39" s="76" t="s">
        <v>224</v>
      </c>
      <c r="C39" s="102">
        <v>16577581.48</v>
      </c>
      <c r="D39" s="102"/>
      <c r="E39" s="102">
        <v>19524999.088</v>
      </c>
      <c r="F39" s="102"/>
      <c r="G39" s="32"/>
    </row>
    <row r="40" spans="2:7">
      <c r="B40" s="75" t="s">
        <v>148</v>
      </c>
      <c r="C40" s="102"/>
      <c r="D40" s="102"/>
      <c r="E40" s="102"/>
      <c r="F40" s="102"/>
      <c r="G40" s="32"/>
    </row>
    <row r="41" spans="2:7">
      <c r="B41" s="76" t="s">
        <v>220</v>
      </c>
      <c r="C41" s="102">
        <v>6479346.8720000004</v>
      </c>
      <c r="D41" s="102"/>
      <c r="E41" s="102">
        <v>6194767.7170000002</v>
      </c>
      <c r="F41" s="102"/>
      <c r="G41" s="32"/>
    </row>
    <row r="42" spans="2:7">
      <c r="B42" s="76" t="s">
        <v>221</v>
      </c>
      <c r="C42" s="102">
        <v>5716381.9289999995</v>
      </c>
      <c r="D42" s="102"/>
      <c r="E42" s="102">
        <v>5352360.9479999999</v>
      </c>
      <c r="F42" s="102"/>
      <c r="G42" s="32"/>
    </row>
    <row r="43" spans="2:7">
      <c r="B43" s="76" t="s">
        <v>222</v>
      </c>
      <c r="C43" s="102">
        <v>762964.94299999997</v>
      </c>
      <c r="D43" s="102"/>
      <c r="E43" s="102">
        <v>842406.76899999997</v>
      </c>
      <c r="F43" s="102"/>
      <c r="G43" s="32"/>
    </row>
    <row r="44" spans="2:7">
      <c r="B44" s="76" t="s">
        <v>224</v>
      </c>
      <c r="C44" s="102">
        <v>762964.94299999997</v>
      </c>
      <c r="D44" s="102"/>
      <c r="E44" s="102">
        <v>842406.76899999997</v>
      </c>
      <c r="F44" s="102"/>
      <c r="G44" s="32"/>
    </row>
    <row r="45" spans="2:7" ht="24">
      <c r="B45" s="77" t="s">
        <v>225</v>
      </c>
      <c r="C45" s="101"/>
      <c r="D45" s="101"/>
      <c r="E45" s="101"/>
      <c r="F45" s="101"/>
      <c r="G45" s="32"/>
    </row>
    <row r="46" spans="2:7" ht="24">
      <c r="B46" s="78" t="s">
        <v>226</v>
      </c>
      <c r="C46" s="101"/>
      <c r="D46" s="101"/>
      <c r="E46" s="101"/>
      <c r="F46" s="101"/>
      <c r="G46" s="32"/>
    </row>
    <row r="47" spans="2:7">
      <c r="B47" s="79" t="s">
        <v>146</v>
      </c>
      <c r="C47" s="101">
        <v>11.02</v>
      </c>
      <c r="D47" s="101"/>
      <c r="E47" s="101">
        <v>10.039999999999999</v>
      </c>
      <c r="F47" s="101"/>
      <c r="G47" s="32"/>
    </row>
    <row r="48" spans="2:7">
      <c r="B48" s="79" t="s">
        <v>148</v>
      </c>
      <c r="C48" s="101">
        <v>11.78</v>
      </c>
      <c r="D48" s="101"/>
      <c r="E48" s="101">
        <v>10.58</v>
      </c>
      <c r="F48" s="101"/>
      <c r="G48" s="32"/>
    </row>
    <row r="49" spans="2:7">
      <c r="B49" s="79" t="s">
        <v>147</v>
      </c>
      <c r="C49" s="101">
        <v>11.02</v>
      </c>
      <c r="D49" s="101"/>
      <c r="E49" s="101">
        <v>10.039999999999999</v>
      </c>
      <c r="F49" s="101"/>
      <c r="G49" s="32"/>
    </row>
    <row r="50" spans="2:7" ht="24">
      <c r="B50" s="78" t="s">
        <v>227</v>
      </c>
      <c r="C50" s="101"/>
      <c r="D50" s="101"/>
      <c r="E50" s="101"/>
      <c r="F50" s="101"/>
      <c r="G50" s="32"/>
    </row>
    <row r="51" spans="2:7">
      <c r="B51" s="79" t="s">
        <v>146</v>
      </c>
      <c r="C51" s="101">
        <v>8.73</v>
      </c>
      <c r="D51" s="101"/>
      <c r="E51" s="101">
        <v>11.02</v>
      </c>
      <c r="F51" s="101"/>
      <c r="G51" s="32"/>
    </row>
    <row r="52" spans="2:7">
      <c r="B52" s="79" t="s">
        <v>148</v>
      </c>
      <c r="C52" s="101">
        <v>9.4700000000000006</v>
      </c>
      <c r="D52" s="101"/>
      <c r="E52" s="101">
        <v>11.78</v>
      </c>
      <c r="F52" s="101"/>
      <c r="G52" s="32"/>
    </row>
    <row r="53" spans="2:7">
      <c r="B53" s="79" t="s">
        <v>147</v>
      </c>
      <c r="C53" s="101">
        <v>8.73</v>
      </c>
      <c r="D53" s="101"/>
      <c r="E53" s="101">
        <v>11.02</v>
      </c>
      <c r="F53" s="101"/>
      <c r="G53" s="32"/>
    </row>
    <row r="54" spans="2:7" ht="24">
      <c r="B54" s="78" t="s">
        <v>228</v>
      </c>
      <c r="C54" s="101"/>
      <c r="D54" s="101"/>
      <c r="E54" s="101"/>
      <c r="F54" s="101"/>
      <c r="G54" s="32"/>
    </row>
    <row r="55" spans="2:7">
      <c r="B55" s="79" t="s">
        <v>146</v>
      </c>
      <c r="C55" s="100">
        <v>-20.78</v>
      </c>
      <c r="D55" s="100"/>
      <c r="E55" s="100">
        <v>9.76</v>
      </c>
      <c r="F55" s="100"/>
      <c r="G55" s="32"/>
    </row>
    <row r="56" spans="2:7">
      <c r="B56" s="79" t="s">
        <v>147</v>
      </c>
      <c r="C56" s="100">
        <v>-20.78</v>
      </c>
      <c r="D56" s="100"/>
      <c r="E56" s="100">
        <v>9.76</v>
      </c>
      <c r="F56" s="100"/>
      <c r="G56" s="32"/>
    </row>
    <row r="57" spans="2:7">
      <c r="B57" s="79" t="s">
        <v>148</v>
      </c>
      <c r="C57" s="100">
        <v>-19.61</v>
      </c>
      <c r="D57" s="100"/>
      <c r="E57" s="100">
        <v>11.34</v>
      </c>
      <c r="F57" s="100"/>
      <c r="G57" s="32"/>
    </row>
    <row r="58" spans="2:7" ht="24">
      <c r="B58" s="78" t="s">
        <v>229</v>
      </c>
      <c r="C58" s="101"/>
      <c r="D58" s="101"/>
      <c r="E58" s="101"/>
      <c r="F58" s="101"/>
      <c r="G58" s="32"/>
    </row>
    <row r="59" spans="2:7">
      <c r="B59" s="79" t="s">
        <v>146</v>
      </c>
      <c r="C59" s="81">
        <v>8.48</v>
      </c>
      <c r="D59" s="82">
        <v>43424</v>
      </c>
      <c r="E59" s="81">
        <v>10.029999999999999</v>
      </c>
      <c r="F59" s="82">
        <v>42737</v>
      </c>
      <c r="G59" s="32"/>
    </row>
    <row r="60" spans="2:7">
      <c r="B60" s="79" t="s">
        <v>147</v>
      </c>
      <c r="C60" s="81">
        <v>8.48</v>
      </c>
      <c r="D60" s="82">
        <v>43424</v>
      </c>
      <c r="E60" s="81">
        <v>10.029999999999999</v>
      </c>
      <c r="F60" s="82">
        <v>42737</v>
      </c>
      <c r="G60" s="32"/>
    </row>
    <row r="61" spans="2:7">
      <c r="B61" s="79" t="s">
        <v>148</v>
      </c>
      <c r="C61" s="81">
        <v>9.18</v>
      </c>
      <c r="D61" s="82">
        <v>43403</v>
      </c>
      <c r="E61" s="81">
        <v>10.56</v>
      </c>
      <c r="F61" s="82">
        <v>42737</v>
      </c>
      <c r="G61" s="32"/>
    </row>
    <row r="62" spans="2:7" ht="24">
      <c r="B62" s="78" t="s">
        <v>230</v>
      </c>
      <c r="C62" s="81"/>
      <c r="D62" s="82"/>
      <c r="E62" s="81"/>
      <c r="F62" s="82"/>
      <c r="G62" s="32"/>
    </row>
    <row r="63" spans="2:7">
      <c r="B63" s="79" t="s">
        <v>146</v>
      </c>
      <c r="C63" s="81">
        <v>11.44</v>
      </c>
      <c r="D63" s="82">
        <v>43123</v>
      </c>
      <c r="E63" s="81">
        <v>11.38</v>
      </c>
      <c r="F63" s="82">
        <v>42913</v>
      </c>
      <c r="G63" s="32"/>
    </row>
    <row r="64" spans="2:7">
      <c r="B64" s="79" t="s">
        <v>147</v>
      </c>
      <c r="C64" s="81">
        <v>11.44</v>
      </c>
      <c r="D64" s="82">
        <v>43123</v>
      </c>
      <c r="E64" s="81">
        <v>11.38</v>
      </c>
      <c r="F64" s="82">
        <v>42913</v>
      </c>
      <c r="G64" s="32"/>
    </row>
    <row r="65" spans="2:7">
      <c r="B65" s="79" t="s">
        <v>148</v>
      </c>
      <c r="C65" s="81">
        <v>12.25</v>
      </c>
      <c r="D65" s="82">
        <v>43123</v>
      </c>
      <c r="E65" s="81">
        <v>12.08</v>
      </c>
      <c r="F65" s="82">
        <v>42913</v>
      </c>
      <c r="G65" s="32"/>
    </row>
    <row r="66" spans="2:7" ht="24">
      <c r="B66" s="78" t="s">
        <v>231</v>
      </c>
      <c r="C66" s="81"/>
      <c r="D66" s="82"/>
      <c r="E66" s="81"/>
      <c r="F66" s="82"/>
      <c r="G66" s="32"/>
    </row>
    <row r="67" spans="2:7">
      <c r="B67" s="79" t="s">
        <v>146</v>
      </c>
      <c r="C67" s="81">
        <v>8.73</v>
      </c>
      <c r="D67" s="82">
        <v>43462</v>
      </c>
      <c r="E67" s="81">
        <v>11.02</v>
      </c>
      <c r="F67" s="82">
        <v>43098</v>
      </c>
      <c r="G67" s="32"/>
    </row>
    <row r="68" spans="2:7">
      <c r="B68" s="79" t="s">
        <v>147</v>
      </c>
      <c r="C68" s="81">
        <v>8.73</v>
      </c>
      <c r="D68" s="82">
        <v>43462</v>
      </c>
      <c r="E68" s="81">
        <v>11.02</v>
      </c>
      <c r="F68" s="82">
        <v>43098</v>
      </c>
      <c r="G68" s="32"/>
    </row>
    <row r="69" spans="2:7">
      <c r="B69" s="79" t="s">
        <v>148</v>
      </c>
      <c r="C69" s="81">
        <v>9.4700000000000006</v>
      </c>
      <c r="D69" s="82">
        <v>43462</v>
      </c>
      <c r="E69" s="81">
        <v>11.79</v>
      </c>
      <c r="F69" s="82">
        <v>43098</v>
      </c>
      <c r="G69" s="32"/>
    </row>
    <row r="70" spans="2:7" ht="24">
      <c r="B70" s="37" t="s">
        <v>232</v>
      </c>
      <c r="C70" s="99">
        <v>4.0199999999999996</v>
      </c>
      <c r="D70" s="99"/>
      <c r="E70" s="99">
        <v>3.97</v>
      </c>
      <c r="F70" s="99"/>
      <c r="G70" s="32"/>
    </row>
    <row r="71" spans="2:7">
      <c r="B71" s="36" t="s">
        <v>169</v>
      </c>
      <c r="C71" s="98">
        <v>3.93</v>
      </c>
      <c r="D71" s="98"/>
      <c r="E71" s="98">
        <v>3.94</v>
      </c>
      <c r="F71" s="98"/>
      <c r="G71" s="32"/>
    </row>
    <row r="72" spans="2:7">
      <c r="B72" s="75" t="s">
        <v>170</v>
      </c>
      <c r="C72" s="98" t="s">
        <v>0</v>
      </c>
      <c r="D72" s="98"/>
      <c r="E72" s="98" t="s">
        <v>0</v>
      </c>
      <c r="F72" s="98"/>
      <c r="G72" s="32"/>
    </row>
    <row r="73" spans="2:7">
      <c r="B73" s="75" t="s">
        <v>9</v>
      </c>
      <c r="C73" s="98">
        <v>0.01</v>
      </c>
      <c r="D73" s="98"/>
      <c r="E73" s="98">
        <v>0.01</v>
      </c>
      <c r="F73" s="98"/>
      <c r="G73" s="32"/>
    </row>
    <row r="74" spans="2:7">
      <c r="B74" s="75" t="s">
        <v>171</v>
      </c>
      <c r="C74" s="98" t="s">
        <v>0</v>
      </c>
      <c r="D74" s="98"/>
      <c r="E74" s="98" t="s">
        <v>0</v>
      </c>
      <c r="F74" s="98"/>
      <c r="G74" s="32"/>
    </row>
    <row r="75" spans="2:7">
      <c r="B75" s="75" t="s">
        <v>172</v>
      </c>
      <c r="C75" s="98" t="s">
        <v>0</v>
      </c>
      <c r="D75" s="98"/>
      <c r="E75" s="98" t="s">
        <v>0</v>
      </c>
      <c r="F75" s="98"/>
      <c r="G75" s="32"/>
    </row>
    <row r="76" spans="2:7">
      <c r="B76" s="75" t="s">
        <v>173</v>
      </c>
      <c r="C76" s="98" t="s">
        <v>0</v>
      </c>
      <c r="D76" s="98"/>
      <c r="E76" s="98" t="s">
        <v>0</v>
      </c>
      <c r="F76" s="98"/>
      <c r="G76" s="32"/>
    </row>
    <row r="77" spans="2:7" s="6" customFormat="1" ht="12">
      <c r="B77" s="73" t="s">
        <v>6</v>
      </c>
      <c r="C77" s="80"/>
      <c r="D77" s="80"/>
      <c r="E77" s="80"/>
      <c r="F77" s="80"/>
    </row>
    <row r="78" spans="2:7" s="6" customFormat="1" ht="12">
      <c r="B78" s="104"/>
      <c r="C78" s="104"/>
      <c r="D78" s="104"/>
      <c r="E78" s="104"/>
      <c r="F78" s="104"/>
    </row>
    <row r="79" spans="2:7" ht="7.5" customHeight="1"/>
  </sheetData>
  <mergeCells count="122">
    <mergeCell ref="B78:F78"/>
    <mergeCell ref="B2:F2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4:D14"/>
    <mergeCell ref="E14:F14"/>
    <mergeCell ref="C15:D15"/>
    <mergeCell ref="E15:F15"/>
    <mergeCell ref="C16:D16"/>
    <mergeCell ref="E16:F16"/>
    <mergeCell ref="C12:D12"/>
    <mergeCell ref="E12:F12"/>
    <mergeCell ref="C13:D13"/>
    <mergeCell ref="E13:F13"/>
    <mergeCell ref="C20:D20"/>
    <mergeCell ref="E20:F20"/>
    <mergeCell ref="C21:D21"/>
    <mergeCell ref="E21:F21"/>
    <mergeCell ref="C22:D22"/>
    <mergeCell ref="E22:F22"/>
    <mergeCell ref="C17:D17"/>
    <mergeCell ref="E17:F17"/>
    <mergeCell ref="C18:D18"/>
    <mergeCell ref="E18:F18"/>
    <mergeCell ref="C19:D19"/>
    <mergeCell ref="E19:F19"/>
    <mergeCell ref="C26:D26"/>
    <mergeCell ref="E26:F26"/>
    <mergeCell ref="C27:D27"/>
    <mergeCell ref="E27:F27"/>
    <mergeCell ref="C28:D28"/>
    <mergeCell ref="E28:F28"/>
    <mergeCell ref="C23:D23"/>
    <mergeCell ref="E23:F23"/>
    <mergeCell ref="C24:D24"/>
    <mergeCell ref="E24:F24"/>
    <mergeCell ref="C25:D25"/>
    <mergeCell ref="E25:F25"/>
    <mergeCell ref="C32:D32"/>
    <mergeCell ref="E32:F32"/>
    <mergeCell ref="C33:D33"/>
    <mergeCell ref="E33:F33"/>
    <mergeCell ref="C34:D34"/>
    <mergeCell ref="E34:F34"/>
    <mergeCell ref="C29:D29"/>
    <mergeCell ref="E29:F29"/>
    <mergeCell ref="C30:D30"/>
    <mergeCell ref="E30:F30"/>
    <mergeCell ref="C31:D31"/>
    <mergeCell ref="E31:F31"/>
    <mergeCell ref="C38:D38"/>
    <mergeCell ref="E38:F38"/>
    <mergeCell ref="C39:D39"/>
    <mergeCell ref="E39:F39"/>
    <mergeCell ref="C40:D40"/>
    <mergeCell ref="E40:F40"/>
    <mergeCell ref="C35:D35"/>
    <mergeCell ref="E35:F35"/>
    <mergeCell ref="C36:D36"/>
    <mergeCell ref="E36:F36"/>
    <mergeCell ref="C37:D37"/>
    <mergeCell ref="E37:F37"/>
    <mergeCell ref="C44:D44"/>
    <mergeCell ref="E44:F44"/>
    <mergeCell ref="C45:D45"/>
    <mergeCell ref="E45:F45"/>
    <mergeCell ref="C46:D46"/>
    <mergeCell ref="E46:F46"/>
    <mergeCell ref="C41:D41"/>
    <mergeCell ref="E41:F41"/>
    <mergeCell ref="C42:D42"/>
    <mergeCell ref="E42:F42"/>
    <mergeCell ref="C43:D43"/>
    <mergeCell ref="E43:F43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56:D56"/>
    <mergeCell ref="E56:F56"/>
    <mergeCell ref="C57:D57"/>
    <mergeCell ref="E57:F57"/>
    <mergeCell ref="C58:D58"/>
    <mergeCell ref="E58:F58"/>
    <mergeCell ref="C53:D53"/>
    <mergeCell ref="E53:F53"/>
    <mergeCell ref="C54:D54"/>
    <mergeCell ref="E54:F54"/>
    <mergeCell ref="C55:D55"/>
    <mergeCell ref="E55:F55"/>
    <mergeCell ref="C76:D76"/>
    <mergeCell ref="E76:F76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</mergeCells>
  <printOptions horizontalCentered="1"/>
  <pageMargins left="1.01" right="0.2" top="0.44999999999999996" bottom="0.6" header="0.3" footer="0.3"/>
  <pageSetup paperSize="9" scale="81" fitToHeight="0" orientation="portrait" r:id="rId1"/>
  <headerFooter>
    <oddHeader>&amp;Cstr. &amp;P / &amp;N&amp;R&amp;A&amp;L&amp;7Pekao Małych i Średnich Spółek Rynku Polskiego_x000D_ (subfundusz w Pekao FIO)</oddHeader>
    <oddFooter>&amp;R12/31/2018&amp;L&amp;7Sprawozdanie roczne&amp;C&amp;7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13</vt:i4>
      </vt:variant>
    </vt:vector>
  </HeadingPairs>
  <TitlesOfParts>
    <vt:vector size="20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Lista_TABEL!Tytuły_wydruku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2018 (sub) funduszu inwestycyjnego Pioneer Pekao TFI SA</dc:title>
  <dc:subject>Sprawozdanie funduszu inwestycyjnego Pekao TFI SA - część tabelaryczna</dc:subject>
  <dc:creator>A. Kowalska, Z. Czumaj (DKF - P TFI SA)</dc:creator>
  <cp:keywords>2018, FS, Sprawozdanie, 26MISS</cp:keywords>
  <cp:lastModifiedBy>Galadyk Sylwia</cp:lastModifiedBy>
  <cp:lastPrinted>2019-03-25T08:45:58Z</cp:lastPrinted>
  <dcterms:created xsi:type="dcterms:W3CDTF">2009-09-25T10:53:11Z</dcterms:created>
  <dcterms:modified xsi:type="dcterms:W3CDTF">2019-03-25T08:46:16Z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2018-12-30T23:00:00Z</vt:filetime>
  </property>
  <property fmtid="{D5CDD505-2E9C-101B-9397-08002B2CF9AE}" pid="7" name="Data podpisania sprawozdania">
    <vt:filetime>2019-03-24T23:00:00Z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