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4\03_2024\"/>
    </mc:Choice>
  </mc:AlternateContent>
  <xr:revisionPtr revIDLastSave="0" documentId="13_ncr:1_{E23A82E7-4512-47CB-9123-668E63FFE1FC}" xr6:coauthVersionLast="36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  <comment ref="S1" authorId="0" shapeId="0" xr:uid="{A6E00E09-2D46-4EA0-89E6-E3BF23E0A9BC}">
      <text>
        <r>
          <rPr>
            <sz val="8"/>
            <color indexed="81"/>
            <rFont val="Tahoma"/>
            <family val="2"/>
            <charset val="238"/>
          </rPr>
          <t>FlowOut (Umorzenia) podawane są ze znakiem ujemnym</t>
        </r>
      </text>
    </comment>
  </commentList>
</comments>
</file>

<file path=xl/sharedStrings.xml><?xml version="1.0" encoding="utf-8"?>
<sst xmlns="http://schemas.openxmlformats.org/spreadsheetml/2006/main" count="329" uniqueCount="140">
  <si>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</si>
  <si>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</si>
  <si>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</si>
  <si>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</si>
  <si>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</si>
  <si>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</si>
  <si>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</si>
  <si>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</si>
  <si>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</si>
  <si>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</si>
  <si>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</si>
  <si>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</si>
  <si>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</si>
  <si>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</si>
  <si>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</si>
  <si>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</si>
  <si>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</si>
  <si>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</si>
  <si>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</si>
  <si>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</si>
  <si>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</si>
  <si>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</si>
  <si>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</si>
  <si>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</si>
  <si>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</si>
  <si>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</si>
  <si>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</si>
  <si>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</si>
  <si>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</si>
  <si>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</si>
  <si>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</si>
  <si>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</si>
  <si>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</si>
  <si>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</si>
  <si>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</si>
  <si>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</si>
  <si>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</si>
  <si>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</si>
  <si>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</si>
  <si>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</si>
  <si>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</si>
  <si>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</si>
  <si>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</si>
  <si>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</si>
  <si>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</si>
  <si>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</si>
  <si>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</si>
  <si>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</si>
  <si>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</si>
  <si>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</si>
  <si>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</si>
  <si>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</si>
  <si>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</si>
  <si>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</si>
  <si>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</si>
  <si>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</si>
  <si>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</si>
  <si>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</si>
  <si>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</si>
  <si>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</si>
  <si>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</si>
  <si>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</si>
  <si>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</si>
  <si>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</si>
  <si>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</si>
  <si>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</si>
  <si>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</si>
  <si>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</si>
  <si>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</si>
  <si>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</si>
  <si>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</si>
  <si>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</si>
  <si>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</si>
  <si>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</si>
  <si>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</si>
  <si>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</si>
  <si>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</si>
  <si>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</si>
  <si>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</si>
  <si>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</si>
  <si>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</si>
  <si>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</si>
  <si>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</si>
  <si>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</si>
  <si>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</si>
  <si>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</si>
  <si>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</si>
  <si>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</si>
  <si>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</si>
  <si>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</si>
  <si>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</si>
  <si>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</si>
  <si>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</si>
  <si>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</si>
  <si>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</si>
  <si>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</si>
  <si>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</si>
  <si>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</si>
  <si>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</si>
  <si>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</si>
  <si>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</si>
  <si>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</si>
  <si>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</si>
  <si>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</si>
  <si>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</si>
  <si>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</si>
  <si>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</si>
  <si>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</si>
  <si>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</si>
  <si>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</si>
  <si>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</si>
  <si>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</si>
  <si>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</si>
  <si>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</si>
  <si>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</si>
  <si>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</si>
  <si>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</si>
  <si>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</si>
  <si>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</si>
  <si>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</si>
  <si>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</si>
  <si>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</si>
  <si>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</si>
  <si>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</si>
  <si>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</si>
  <si>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</si>
  <si>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</si>
  <si>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</si>
  <si>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</si>
  <si>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</si>
  <si>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</si>
  <si>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</si>
  <si>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</si>
  <si>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</si>
  <si>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</si>
  <si>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</si>
  <si>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</si>
  <si>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</si>
  <si>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Bond_Short_Term_Treasury_USD</t>
  </si>
  <si>
    <t>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</si>
</sst>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6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6" fillId="0" borderId="0" xfId="0" applyNumberFormat="1" applyFont="1" applyBorder="1" applyAlignment="1">
      <alignment horizontal="center" vertical="center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6.140625" style="7" customWidth="1"/>
    <col min="14" max="14" width="45.5703125" style="15" bestFit="1" customWidth="1"/>
    <col min="15" max="15" width="33.28515625" style="1" customWidth="1"/>
    <col min="16" max="16" width="12.5703125" style="1" bestFit="1" customWidth="1"/>
    <col min="17" max="16384" width="8.85546875" style="1"/>
  </cols>
  <sheetData>
    <row r="1" spans="1:20" ht="4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  <c r="Q1" s="21"/>
      <c r="R1" s="21"/>
      <c r="S1" s="21"/>
      <c r="T1" s="22"/>
    </row>
    <row r="2" spans="1:20" s="2" customFormat="1" x14ac:dyDescent="0.25">
      <c r="A2" s="3">
        <v>1</v>
      </c>
      <c r="B2" s="4" t="s">
        <v>139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692768163.64999998</v>
      </c>
      <c r="M2" s="9">
        <v>-5242236.67</v>
      </c>
      <c r="N2" s="13" t="s">
        <v>45</v>
      </c>
      <c r="O2" s="20"/>
      <c r="P2" s="25"/>
      <c r="Q2" s="9"/>
      <c r="R2" s="20"/>
      <c r="S2" s="20"/>
      <c r="T2" s="23"/>
    </row>
    <row r="3" spans="1:20" s="2" customFormat="1" x14ac:dyDescent="0.25">
      <c r="A3" s="3">
        <v>2</v>
      </c>
      <c r="B3" s="4" t="s">
        <v>139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1559931002.95</v>
      </c>
      <c r="M3" s="9">
        <v>-373944.89000000246</v>
      </c>
      <c r="N3" s="13" t="s">
        <v>47</v>
      </c>
      <c r="O3" s="20"/>
      <c r="P3" s="25"/>
      <c r="Q3" s="9"/>
      <c r="R3" s="20"/>
      <c r="S3" s="20"/>
      <c r="T3" s="23"/>
    </row>
    <row r="4" spans="1:20" s="2" customFormat="1" x14ac:dyDescent="0.25">
      <c r="A4" s="3">
        <v>3</v>
      </c>
      <c r="B4" s="4" t="s">
        <v>139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280336424.42000002</v>
      </c>
      <c r="M4" s="9">
        <v>-1766236.3499999992</v>
      </c>
      <c r="N4" s="13" t="s">
        <v>49</v>
      </c>
      <c r="O4" s="20"/>
      <c r="P4" s="25"/>
      <c r="Q4" s="9"/>
      <c r="R4" s="20"/>
      <c r="S4" s="20"/>
      <c r="T4" s="23"/>
    </row>
    <row r="5" spans="1:20" s="2" customFormat="1" x14ac:dyDescent="0.25">
      <c r="A5" s="3">
        <v>4</v>
      </c>
      <c r="B5" s="4" t="s">
        <v>139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373866566.64999998</v>
      </c>
      <c r="M5" s="9">
        <v>-1788712.9000000004</v>
      </c>
      <c r="N5" s="13" t="s">
        <v>51</v>
      </c>
      <c r="O5" s="20"/>
      <c r="P5" s="25"/>
      <c r="Q5" s="9"/>
      <c r="R5" s="20"/>
      <c r="S5" s="20"/>
      <c r="T5" s="23"/>
    </row>
    <row r="6" spans="1:20" s="2" customFormat="1" x14ac:dyDescent="0.25">
      <c r="A6" s="3">
        <v>5</v>
      </c>
      <c r="B6" s="4" t="s">
        <v>139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4259737346.3299999</v>
      </c>
      <c r="M6" s="9">
        <v>197598880.69999927</v>
      </c>
      <c r="N6" s="13" t="s">
        <v>53</v>
      </c>
      <c r="O6" s="20"/>
      <c r="P6" s="25"/>
      <c r="Q6" s="9"/>
      <c r="R6" s="20"/>
      <c r="S6" s="20"/>
      <c r="T6" s="23"/>
    </row>
    <row r="7" spans="1:20" s="2" customFormat="1" x14ac:dyDescent="0.25">
      <c r="A7" s="3">
        <v>6</v>
      </c>
      <c r="B7" s="4" t="s">
        <v>139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935093983.96000004</v>
      </c>
      <c r="M7" s="9">
        <v>-3497114.12</v>
      </c>
      <c r="N7" s="13" t="s">
        <v>55</v>
      </c>
      <c r="O7" s="20"/>
      <c r="P7" s="25"/>
      <c r="Q7" s="9"/>
      <c r="R7" s="20"/>
      <c r="S7" s="20"/>
      <c r="T7" s="23"/>
    </row>
    <row r="8" spans="1:20" s="2" customFormat="1" x14ac:dyDescent="0.25">
      <c r="A8" s="3">
        <v>7</v>
      </c>
      <c r="B8" s="4" t="s">
        <v>139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159259851.43000001</v>
      </c>
      <c r="M8" s="9">
        <v>1321202.7699999998</v>
      </c>
      <c r="N8" s="13" t="s">
        <v>57</v>
      </c>
      <c r="O8" s="20"/>
      <c r="P8" s="25"/>
      <c r="Q8" s="9"/>
      <c r="R8" s="20"/>
      <c r="S8" s="20"/>
      <c r="T8" s="23"/>
    </row>
    <row r="9" spans="1:20" s="2" customFormat="1" x14ac:dyDescent="0.25">
      <c r="A9" s="3">
        <v>8</v>
      </c>
      <c r="B9" s="4" t="s">
        <v>139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232268673.22999999</v>
      </c>
      <c r="M9" s="9">
        <v>-3215596.1499999994</v>
      </c>
      <c r="N9" s="13" t="s">
        <v>59</v>
      </c>
      <c r="O9" s="20"/>
      <c r="P9" s="25"/>
      <c r="Q9" s="9"/>
      <c r="R9" s="20"/>
      <c r="S9" s="20"/>
      <c r="T9" s="23"/>
    </row>
    <row r="10" spans="1:20" s="2" customFormat="1" x14ac:dyDescent="0.25">
      <c r="A10" s="3">
        <v>9</v>
      </c>
      <c r="B10" s="4" t="s">
        <v>139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211393336</v>
      </c>
      <c r="M10" s="9">
        <v>-363240.68999999994</v>
      </c>
      <c r="N10" s="13" t="s">
        <v>61</v>
      </c>
      <c r="O10" s="20"/>
      <c r="P10" s="25"/>
      <c r="Q10" s="9"/>
      <c r="R10" s="20"/>
      <c r="S10" s="20"/>
      <c r="T10" s="23"/>
    </row>
    <row r="11" spans="1:20" s="2" customFormat="1" x14ac:dyDescent="0.25">
      <c r="A11" s="3">
        <v>10</v>
      </c>
      <c r="B11" s="4" t="s">
        <v>139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121708340.78</v>
      </c>
      <c r="M11" s="9">
        <v>-1273676.44</v>
      </c>
      <c r="N11" s="13" t="s">
        <v>63</v>
      </c>
      <c r="O11" s="20"/>
      <c r="P11" s="25"/>
      <c r="Q11" s="9"/>
      <c r="R11" s="20"/>
      <c r="S11" s="20"/>
      <c r="T11" s="23"/>
    </row>
    <row r="12" spans="1:20" s="2" customFormat="1" x14ac:dyDescent="0.25">
      <c r="A12" s="3">
        <v>11</v>
      </c>
      <c r="B12" s="4" t="s">
        <v>139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135926545.25999999</v>
      </c>
      <c r="M12" s="9">
        <v>-1072031.97</v>
      </c>
      <c r="N12" s="13" t="s">
        <v>65</v>
      </c>
      <c r="O12" s="20"/>
      <c r="P12" s="25"/>
      <c r="Q12" s="9"/>
      <c r="R12" s="20"/>
      <c r="S12" s="20"/>
      <c r="T12" s="23"/>
    </row>
    <row r="13" spans="1:20" s="2" customFormat="1" x14ac:dyDescent="0.25">
      <c r="A13" s="3">
        <v>12</v>
      </c>
      <c r="B13" s="4" t="s">
        <v>139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72659694.650000006</v>
      </c>
      <c r="M13" s="9">
        <v>-241801.86</v>
      </c>
      <c r="N13" s="13" t="s">
        <v>67</v>
      </c>
      <c r="O13" s="20"/>
      <c r="P13" s="25"/>
      <c r="Q13" s="9"/>
      <c r="R13" s="20"/>
      <c r="S13" s="20"/>
      <c r="T13" s="23"/>
    </row>
    <row r="14" spans="1:20" s="2" customFormat="1" x14ac:dyDescent="0.25">
      <c r="A14" s="3">
        <v>13</v>
      </c>
      <c r="B14" s="4" t="s">
        <v>139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376187890.95999998</v>
      </c>
      <c r="M14" s="9">
        <v>-2485987.1900000004</v>
      </c>
      <c r="N14" s="13" t="s">
        <v>69</v>
      </c>
      <c r="O14" s="20"/>
      <c r="P14" s="25"/>
      <c r="Q14" s="9"/>
      <c r="R14" s="20"/>
      <c r="S14" s="20"/>
      <c r="T14" s="23"/>
    </row>
    <row r="15" spans="1:20" s="2" customFormat="1" x14ac:dyDescent="0.25">
      <c r="A15" s="3">
        <v>14</v>
      </c>
      <c r="B15" s="4" t="s">
        <v>139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67542322.069999993</v>
      </c>
      <c r="M15" s="9">
        <v>-5627103.3799999999</v>
      </c>
      <c r="N15" s="13" t="s">
        <v>71</v>
      </c>
      <c r="O15" s="20"/>
      <c r="P15" s="25"/>
      <c r="Q15" s="9"/>
      <c r="R15" s="20"/>
      <c r="S15" s="20"/>
      <c r="T15" s="23"/>
    </row>
    <row r="16" spans="1:20" s="2" customFormat="1" x14ac:dyDescent="0.25">
      <c r="A16" s="3">
        <v>15</v>
      </c>
      <c r="B16" s="4" t="s">
        <v>139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186255503.69</v>
      </c>
      <c r="M16" s="9">
        <v>5375769.1600000001</v>
      </c>
      <c r="N16" s="13" t="s">
        <v>73</v>
      </c>
      <c r="O16" s="20"/>
      <c r="P16" s="25"/>
      <c r="Q16" s="9"/>
      <c r="R16" s="20"/>
      <c r="S16" s="20"/>
      <c r="T16" s="23"/>
    </row>
    <row r="17" spans="1:20" s="2" customFormat="1" x14ac:dyDescent="0.25">
      <c r="A17" s="3">
        <v>16</v>
      </c>
      <c r="B17" s="4" t="s">
        <v>139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5588558236.9300003</v>
      </c>
      <c r="M17" s="9">
        <v>132926478.94999939</v>
      </c>
      <c r="N17" s="13" t="s">
        <v>75</v>
      </c>
      <c r="O17" s="20"/>
      <c r="P17" s="25"/>
      <c r="Q17" s="9"/>
      <c r="R17" s="20"/>
      <c r="S17" s="20"/>
      <c r="T17" s="23"/>
    </row>
    <row r="18" spans="1:20" s="2" customFormat="1" x14ac:dyDescent="0.25">
      <c r="A18" s="3">
        <v>17</v>
      </c>
      <c r="B18" s="4" t="s">
        <v>139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498010509.82999998</v>
      </c>
      <c r="M18" s="9">
        <v>-5890493.5300000003</v>
      </c>
      <c r="N18" s="13" t="s">
        <v>77</v>
      </c>
      <c r="O18" s="20"/>
      <c r="P18" s="25"/>
      <c r="Q18" s="9"/>
      <c r="R18" s="20"/>
      <c r="S18" s="20"/>
      <c r="T18" s="23"/>
    </row>
    <row r="19" spans="1:20" s="2" customFormat="1" x14ac:dyDescent="0.25">
      <c r="A19" s="3">
        <v>18</v>
      </c>
      <c r="B19" s="4" t="s">
        <v>139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665774654.71000004</v>
      </c>
      <c r="M19" s="9">
        <v>7911902.3599999994</v>
      </c>
      <c r="N19" s="13" t="s">
        <v>79</v>
      </c>
      <c r="O19" s="20"/>
      <c r="P19" s="25"/>
      <c r="Q19" s="9"/>
      <c r="R19" s="20"/>
      <c r="S19" s="20"/>
      <c r="T19" s="23"/>
    </row>
    <row r="20" spans="1:20" s="2" customFormat="1" x14ac:dyDescent="0.25">
      <c r="A20" s="3">
        <v>19</v>
      </c>
      <c r="B20" s="4" t="s">
        <v>139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720434689.83000004</v>
      </c>
      <c r="M20" s="9">
        <v>25365943.510000024</v>
      </c>
      <c r="N20" s="13" t="s">
        <v>81</v>
      </c>
      <c r="O20" s="20"/>
      <c r="P20" s="25"/>
      <c r="Q20" s="9"/>
      <c r="R20" s="20"/>
      <c r="S20" s="20"/>
      <c r="T20" s="23"/>
    </row>
    <row r="21" spans="1:20" s="2" customFormat="1" x14ac:dyDescent="0.25">
      <c r="A21" s="3">
        <v>20</v>
      </c>
      <c r="B21" s="4" t="s">
        <v>139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331328438.10000002</v>
      </c>
      <c r="M21" s="9">
        <v>4044236.830000001</v>
      </c>
      <c r="N21" s="13" t="s">
        <v>83</v>
      </c>
      <c r="O21" s="20"/>
      <c r="P21" s="25"/>
      <c r="Q21" s="9"/>
      <c r="R21" s="20"/>
      <c r="S21" s="20"/>
      <c r="T21" s="23"/>
    </row>
    <row r="22" spans="1:20" s="2" customFormat="1" x14ac:dyDescent="0.25">
      <c r="A22" s="3">
        <v>21</v>
      </c>
      <c r="B22" s="4" t="s">
        <v>139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43693511.390000001</v>
      </c>
      <c r="M22" s="9">
        <v>-321932.62999999989</v>
      </c>
      <c r="N22" s="13" t="s">
        <v>85</v>
      </c>
      <c r="O22" s="20"/>
      <c r="P22" s="25"/>
      <c r="Q22" s="9"/>
      <c r="R22" s="20"/>
      <c r="S22" s="20"/>
      <c r="T22" s="23"/>
    </row>
    <row r="23" spans="1:20" s="2" customFormat="1" x14ac:dyDescent="0.25">
      <c r="A23" s="3">
        <v>22</v>
      </c>
      <c r="B23" s="4" t="s">
        <v>139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570491196.73000002</v>
      </c>
      <c r="M23" s="9">
        <v>-2514422.2899999972</v>
      </c>
      <c r="N23" s="13" t="s">
        <v>87</v>
      </c>
      <c r="O23" s="20"/>
      <c r="P23" s="25"/>
      <c r="Q23" s="9"/>
      <c r="R23" s="20"/>
      <c r="S23" s="20"/>
      <c r="T23" s="23"/>
    </row>
    <row r="24" spans="1:20" s="2" customFormat="1" x14ac:dyDescent="0.25">
      <c r="A24" s="3">
        <v>23</v>
      </c>
      <c r="B24" s="4" t="s">
        <v>139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2316664987.1300001</v>
      </c>
      <c r="M24" s="9">
        <v>66943536.220000021</v>
      </c>
      <c r="N24" s="13" t="s">
        <v>89</v>
      </c>
      <c r="O24" s="20"/>
      <c r="P24" s="25"/>
      <c r="Q24" s="9"/>
      <c r="R24" s="20"/>
      <c r="S24" s="20"/>
      <c r="T24" s="23"/>
    </row>
    <row r="25" spans="1:20" s="2" customFormat="1" x14ac:dyDescent="0.25">
      <c r="A25" s="3">
        <v>24</v>
      </c>
      <c r="B25" s="4" t="s">
        <v>139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113538648.76000001</v>
      </c>
      <c r="M25" s="9">
        <v>632659.09999999986</v>
      </c>
      <c r="N25" s="13" t="s">
        <v>91</v>
      </c>
      <c r="O25" s="20"/>
      <c r="P25" s="25"/>
      <c r="Q25" s="9"/>
      <c r="R25" s="20"/>
      <c r="S25" s="20"/>
      <c r="T25" s="23"/>
    </row>
    <row r="26" spans="1:20" s="2" customFormat="1" x14ac:dyDescent="0.25">
      <c r="A26" s="3">
        <v>25</v>
      </c>
      <c r="B26" s="4" t="s">
        <v>139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94716991.609999999</v>
      </c>
      <c r="M26" s="9">
        <v>287596.14000000013</v>
      </c>
      <c r="N26" s="13" t="s">
        <v>137</v>
      </c>
      <c r="O26" s="20"/>
      <c r="P26" s="25"/>
      <c r="Q26" s="9"/>
      <c r="R26" s="20"/>
      <c r="S26" s="20"/>
      <c r="T26" s="23"/>
    </row>
    <row r="27" spans="1:20" s="2" customFormat="1" x14ac:dyDescent="0.25">
      <c r="A27" s="3">
        <v>26</v>
      </c>
      <c r="B27" s="4" t="s">
        <v>139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72601877.739999995</v>
      </c>
      <c r="M27" s="9">
        <v>-1166089.74</v>
      </c>
      <c r="N27" s="13" t="s">
        <v>94</v>
      </c>
      <c r="O27" s="20"/>
      <c r="P27" s="25"/>
      <c r="Q27" s="9"/>
      <c r="R27" s="20"/>
      <c r="S27" s="20"/>
      <c r="T27" s="23"/>
    </row>
    <row r="28" spans="1:20" s="2" customFormat="1" x14ac:dyDescent="0.25">
      <c r="A28" s="3">
        <v>27</v>
      </c>
      <c r="B28" s="4" t="s">
        <v>139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306912026.62</v>
      </c>
      <c r="M28" s="9">
        <v>721209.10000000056</v>
      </c>
      <c r="N28" s="13" t="s">
        <v>96</v>
      </c>
      <c r="O28" s="20"/>
      <c r="P28" s="25"/>
      <c r="Q28" s="9"/>
      <c r="R28" s="20"/>
      <c r="S28" s="20"/>
      <c r="T28" s="23"/>
    </row>
    <row r="29" spans="1:20" s="2" customFormat="1" x14ac:dyDescent="0.25">
      <c r="A29" s="3">
        <v>28</v>
      </c>
      <c r="B29" s="4" t="s">
        <v>139</v>
      </c>
      <c r="C29" s="8" t="s">
        <v>97</v>
      </c>
      <c r="D29" s="5" t="s">
        <v>27</v>
      </c>
      <c r="E29" s="5" t="s">
        <v>138</v>
      </c>
      <c r="F29" s="5" t="s">
        <v>15</v>
      </c>
      <c r="G29" s="5" t="s">
        <v>14</v>
      </c>
      <c r="H29" s="5" t="b">
        <v>0</v>
      </c>
      <c r="I29" s="5" t="b">
        <v>0</v>
      </c>
      <c r="J29" s="5" t="b">
        <v>0</v>
      </c>
      <c r="K29" s="5">
        <v>1</v>
      </c>
      <c r="L29" s="9">
        <v>90283470.819999993</v>
      </c>
      <c r="M29" s="9">
        <v>13428014.860000001</v>
      </c>
      <c r="N29" s="13" t="s">
        <v>98</v>
      </c>
      <c r="O29" s="20"/>
      <c r="P29" s="25"/>
      <c r="Q29" s="9"/>
      <c r="R29" s="20"/>
      <c r="S29" s="20"/>
      <c r="T29" s="23"/>
    </row>
    <row r="30" spans="1:20" s="2" customFormat="1" x14ac:dyDescent="0.25">
      <c r="A30" s="3">
        <v>29</v>
      </c>
      <c r="B30" s="4" t="s">
        <v>139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46549962.420000002</v>
      </c>
      <c r="M30" s="9">
        <v>1070405.6200000001</v>
      </c>
      <c r="N30" s="13" t="s">
        <v>100</v>
      </c>
      <c r="O30" s="20"/>
      <c r="P30" s="25"/>
      <c r="Q30" s="9"/>
      <c r="R30" s="20"/>
      <c r="S30" s="20"/>
      <c r="T30" s="23"/>
    </row>
    <row r="31" spans="1:20" s="2" customFormat="1" x14ac:dyDescent="0.25">
      <c r="A31" s="3">
        <v>30</v>
      </c>
      <c r="B31" s="4" t="s">
        <v>139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262441472.28</v>
      </c>
      <c r="M31" s="9">
        <v>5418033.2800000142</v>
      </c>
      <c r="N31" s="13" t="s">
        <v>102</v>
      </c>
      <c r="O31" s="20"/>
      <c r="P31" s="25"/>
      <c r="Q31" s="9"/>
      <c r="R31" s="20"/>
      <c r="S31" s="20"/>
      <c r="T31" s="23"/>
    </row>
    <row r="32" spans="1:20" s="2" customFormat="1" x14ac:dyDescent="0.25">
      <c r="A32" s="3">
        <v>31</v>
      </c>
      <c r="B32" s="4" t="s">
        <v>139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140459974.03999999</v>
      </c>
      <c r="M32" s="9">
        <v>2768794.26</v>
      </c>
      <c r="N32" s="13" t="s">
        <v>104</v>
      </c>
      <c r="O32" s="20"/>
      <c r="P32" s="25"/>
      <c r="Q32" s="9"/>
      <c r="R32" s="20"/>
      <c r="S32" s="20"/>
      <c r="T32" s="23"/>
    </row>
    <row r="33" spans="1:20" s="2" customFormat="1" x14ac:dyDescent="0.25">
      <c r="A33" s="3">
        <v>32</v>
      </c>
      <c r="B33" s="4" t="s">
        <v>139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1885555117.75</v>
      </c>
      <c r="M33" s="9">
        <v>-9129673.6500000097</v>
      </c>
      <c r="N33" s="13" t="s">
        <v>106</v>
      </c>
      <c r="O33" s="20"/>
      <c r="P33" s="25"/>
      <c r="Q33" s="9"/>
      <c r="R33" s="20"/>
      <c r="S33" s="20"/>
      <c r="T33" s="23"/>
    </row>
    <row r="34" spans="1:20" s="2" customFormat="1" x14ac:dyDescent="0.25">
      <c r="A34" s="3">
        <v>33</v>
      </c>
      <c r="B34" s="4" t="s">
        <v>139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3233490.68</v>
      </c>
      <c r="M34" s="9">
        <v>155763.15</v>
      </c>
      <c r="N34" s="13" t="s">
        <v>108</v>
      </c>
      <c r="O34" s="20"/>
      <c r="P34" s="25"/>
      <c r="Q34" s="9"/>
      <c r="R34" s="20"/>
      <c r="S34" s="20"/>
      <c r="T34" s="23"/>
    </row>
    <row r="35" spans="1:20" s="2" customFormat="1" x14ac:dyDescent="0.25">
      <c r="A35" s="3">
        <v>34</v>
      </c>
      <c r="B35" s="4" t="s">
        <v>139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127274839.12</v>
      </c>
      <c r="M35" s="9">
        <v>5283257.7600000007</v>
      </c>
      <c r="N35" s="13" t="s">
        <v>110</v>
      </c>
      <c r="O35" s="20"/>
      <c r="P35" s="25"/>
      <c r="Q35" s="9"/>
      <c r="R35" s="20"/>
      <c r="S35" s="20"/>
      <c r="T35" s="23"/>
    </row>
    <row r="36" spans="1:20" s="2" customFormat="1" x14ac:dyDescent="0.25">
      <c r="A36" s="3">
        <v>35</v>
      </c>
      <c r="B36" s="4" t="s">
        <v>139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208599116.06999999</v>
      </c>
      <c r="M36" s="9">
        <v>9755920.320000004</v>
      </c>
      <c r="N36" s="13" t="s">
        <v>112</v>
      </c>
      <c r="O36" s="20"/>
      <c r="P36" s="25"/>
      <c r="Q36" s="9"/>
      <c r="R36" s="20"/>
      <c r="S36" s="20"/>
      <c r="T36" s="23"/>
    </row>
    <row r="37" spans="1:20" s="2" customFormat="1" x14ac:dyDescent="0.25">
      <c r="A37" s="3">
        <v>36</v>
      </c>
      <c r="B37" s="4" t="s">
        <v>139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277532317.31</v>
      </c>
      <c r="M37" s="9">
        <v>12552662.850000001</v>
      </c>
      <c r="N37" s="13" t="s">
        <v>114</v>
      </c>
      <c r="O37" s="20"/>
      <c r="P37" s="25"/>
      <c r="Q37" s="9"/>
      <c r="R37" s="20"/>
      <c r="S37" s="20"/>
      <c r="T37" s="23"/>
    </row>
    <row r="38" spans="1:20" s="2" customFormat="1" x14ac:dyDescent="0.25">
      <c r="A38" s="3">
        <v>37</v>
      </c>
      <c r="B38" s="4" t="s">
        <v>139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259925895.62</v>
      </c>
      <c r="M38" s="9">
        <v>12491018.170000007</v>
      </c>
      <c r="N38" s="13" t="s">
        <v>116</v>
      </c>
      <c r="O38" s="20"/>
      <c r="P38" s="25"/>
      <c r="Q38" s="9"/>
      <c r="R38" s="20"/>
      <c r="S38" s="20"/>
      <c r="T38" s="23"/>
    </row>
    <row r="39" spans="1:20" s="2" customFormat="1" x14ac:dyDescent="0.25">
      <c r="A39" s="3">
        <v>38</v>
      </c>
      <c r="B39" s="4" t="s">
        <v>139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196385845.31</v>
      </c>
      <c r="M39" s="9">
        <v>9614715.2300000079</v>
      </c>
      <c r="N39" s="13" t="s">
        <v>118</v>
      </c>
      <c r="O39" s="20"/>
      <c r="P39" s="25"/>
      <c r="Q39" s="9"/>
      <c r="R39" s="20"/>
      <c r="S39" s="20"/>
      <c r="T39" s="23"/>
    </row>
    <row r="40" spans="1:20" s="2" customFormat="1" x14ac:dyDescent="0.25">
      <c r="A40" s="3">
        <v>39</v>
      </c>
      <c r="B40" s="4" t="s">
        <v>139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119195469.45</v>
      </c>
      <c r="M40" s="9">
        <v>6028788.2399999965</v>
      </c>
      <c r="N40" s="13" t="s">
        <v>120</v>
      </c>
      <c r="O40" s="20"/>
      <c r="P40" s="25"/>
      <c r="Q40" s="9"/>
      <c r="R40" s="20"/>
      <c r="S40" s="20"/>
      <c r="T40" s="23"/>
    </row>
    <row r="41" spans="1:20" s="2" customFormat="1" x14ac:dyDescent="0.25">
      <c r="A41" s="3">
        <v>40</v>
      </c>
      <c r="B41" s="4" t="s">
        <v>139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66219188.659999996</v>
      </c>
      <c r="M41" s="9">
        <v>3762545.3500000006</v>
      </c>
      <c r="N41" s="13" t="s">
        <v>122</v>
      </c>
      <c r="O41" s="20"/>
      <c r="P41" s="25"/>
      <c r="Q41" s="9"/>
      <c r="R41" s="20"/>
      <c r="S41" s="20"/>
      <c r="T41" s="23"/>
    </row>
    <row r="42" spans="1:20" s="2" customFormat="1" x14ac:dyDescent="0.25">
      <c r="A42" s="3">
        <v>41</v>
      </c>
      <c r="B42" s="4" t="s">
        <v>139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21760961.210000001</v>
      </c>
      <c r="M42" s="9">
        <v>1551840.26</v>
      </c>
      <c r="N42" s="13" t="s">
        <v>124</v>
      </c>
      <c r="O42" s="20"/>
      <c r="P42" s="25"/>
      <c r="Q42" s="9"/>
      <c r="R42" s="20"/>
      <c r="S42" s="20"/>
      <c r="T42" s="23"/>
    </row>
    <row r="43" spans="1:20" s="2" customFormat="1" x14ac:dyDescent="0.25">
      <c r="A43" s="3">
        <v>42</v>
      </c>
      <c r="B43" s="4" t="s">
        <v>139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2024766.84</v>
      </c>
      <c r="M43" s="9">
        <v>182146.31</v>
      </c>
      <c r="N43" s="13" t="s">
        <v>127</v>
      </c>
      <c r="O43" s="20"/>
      <c r="P43" s="25"/>
      <c r="Q43" s="9"/>
      <c r="R43" s="20"/>
      <c r="S43" s="20"/>
      <c r="T43" s="24"/>
    </row>
    <row r="44" spans="1:20" s="2" customFormat="1" x14ac:dyDescent="0.25">
      <c r="A44" s="3">
        <v>43</v>
      </c>
      <c r="B44" s="4" t="s">
        <v>139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31848761.280000001</v>
      </c>
      <c r="M44" s="9">
        <v>-304218.03999999986</v>
      </c>
      <c r="N44" s="14" t="s">
        <v>126</v>
      </c>
      <c r="O44" s="20"/>
      <c r="P44" s="25"/>
      <c r="Q44" s="9"/>
      <c r="R44" s="20"/>
      <c r="S44" s="20"/>
      <c r="T44" s="23"/>
    </row>
    <row r="45" spans="1:20" s="2" customFormat="1" x14ac:dyDescent="0.25">
      <c r="A45" s="3">
        <v>44</v>
      </c>
      <c r="B45" s="4" t="s">
        <v>139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28467493.039999999</v>
      </c>
      <c r="M45" s="9">
        <v>-997682.99000000011</v>
      </c>
      <c r="N45" s="13" t="s">
        <v>130</v>
      </c>
      <c r="O45" s="12"/>
      <c r="P45" s="25"/>
      <c r="Q45" s="12"/>
      <c r="R45" s="12"/>
      <c r="S45" s="12"/>
      <c r="T45" s="23"/>
    </row>
    <row r="46" spans="1:20" s="2" customFormat="1" x14ac:dyDescent="0.25">
      <c r="A46" s="3">
        <v>45</v>
      </c>
      <c r="B46" s="4" t="s">
        <v>139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1428988552.9100001</v>
      </c>
      <c r="M46" s="12">
        <v>0</v>
      </c>
      <c r="N46" s="13" t="s">
        <v>136</v>
      </c>
      <c r="O46" s="12"/>
      <c r="P46" s="25"/>
      <c r="Q46" s="12"/>
      <c r="R46" s="12"/>
      <c r="S46" s="12"/>
      <c r="T46" s="23"/>
    </row>
    <row r="47" spans="1:20" s="2" customFormat="1" x14ac:dyDescent="0.25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26184408110.219997</v>
      </c>
      <c r="M47" s="16">
        <f>SUM(M2:M46)</f>
        <v>479921125.01999879</v>
      </c>
      <c r="N47" s="13"/>
    </row>
    <row r="48" spans="1:20" x14ac:dyDescent="0.25">
      <c r="N48" s="13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</sheetData>
  <phoneticPr fontId="10" type="noConversion"/>
  <dataValidations count="7">
    <dataValidation type="decimal" operator="greaterThanOrEqual" allowBlank="1" showInputMessage="1" showErrorMessage="1" errorTitle="Uwaga" error="Kwota wprowadzana jest ze znakiem dodattnim. Tylko wartości liczbowe są dozwolone." sqref="M35:M45 L34:L44 L2:L32 M2:M33 O22 O25 S22 Q34:Q44 S25 R22:R44 R2:R20 Q2:Q32" xr:uid="{00000000-0002-0000-0000-000000000000}">
      <formula1>0</formula1>
    </dataValidation>
    <dataValidation type="list" allowBlank="1" showInputMessage="1" showErrorMessage="1" sqref="N41:N43 N45 H1 D47:J71 K35:K44 D2:D46 F2:J46 E2:E28 E30:E45 T40:T42 T44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 S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decimal" operator="lessThanOrEqual" allowBlank="1" showErrorMessage="1" errorTitle="Umorzenia" error="Kwoty FlowOut są wprowadzane ze znakiem ujemnym." sqref="O23:O24 O26:O44 O2:O21 S23:S24 R21 S26:S44 S2:S21" xr:uid="{84C0E4E4-FC4D-42B5-B225-35B92BF22F27}">
      <formula1>0</formula1>
    </dataValidation>
    <dataValidation type="list" allowBlank="1" showInputMessage="1" showErrorMessage="1" sqref="E29" xr:uid="{65E721E0-DC11-40CD-A712-C492048B2D90}">
      <formula1>$R$2:$R$75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2024-04-10T12:10:19Z</dcterms:modified>
</cp:coreProperties>
</file>