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3\10_2023\"/>
    </mc:Choice>
  </mc:AlternateContent>
  <xr:revisionPtr revIDLastSave="0" documentId="13_ncr:1_{3136FE30-6234-4F62-A407-9CF2E77811A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L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<sst xmlns="http://schemas.openxmlformats.org/spreadsheetml/2006/main" count="329" uniqueCount="139">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</sst>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4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" fontId="6" fillId="0" borderId="0" xfId="0" applyNumberFormat="1" applyFont="1" applyBorder="1" applyAlignment="1">
      <alignment horizontal="center" vertical="center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0"/>
  <sheetViews>
    <sheetView tabSelected="1" zoomScale="70" zoomScaleNormal="70" workbookViewId="0"/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5.140625" style="7" customWidth="1"/>
    <col min="14" max="14" width="45.5703125" style="15" bestFit="1" customWidth="1"/>
    <col min="15" max="17" width="8.85546875" style="1"/>
    <col min="18" max="18" width="12.5703125" style="1" bestFit="1" customWidth="1"/>
    <col min="19" max="19" width="15.7109375" style="1" bestFit="1" customWidth="1"/>
    <col min="20" max="20" width="14.28515625" style="1" bestFit="1" customWidth="1"/>
    <col min="21" max="21" width="13.85546875" style="1" bestFit="1" customWidth="1"/>
    <col min="22" max="16384" width="8.85546875" style="1"/>
  </cols>
  <sheetData>
    <row r="1" spans="1:22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33</v>
      </c>
      <c r="J1" s="17" t="s">
        <v>8</v>
      </c>
      <c r="K1" s="17" t="s">
        <v>9</v>
      </c>
      <c r="L1" s="18" t="s">
        <v>131</v>
      </c>
      <c r="M1" s="19" t="s">
        <v>132</v>
      </c>
      <c r="N1" s="17" t="s">
        <v>133</v>
      </c>
    </row>
    <row r="2" spans="1:22" s="2" customFormat="1" x14ac:dyDescent="0.25">
      <c r="A2" s="3">
        <v>1</v>
      </c>
      <c r="B2" s="4" t="s">
        <v>138</v>
      </c>
      <c r="C2" s="8" t="s">
        <v>44</v>
      </c>
      <c r="D2" s="5" t="s">
        <v>27</v>
      </c>
      <c r="E2" s="5" t="s">
        <v>25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644101726.37</v>
      </c>
      <c r="M2" s="9">
        <v>-3185690.7000000011</v>
      </c>
      <c r="N2" s="13" t="s">
        <v>45</v>
      </c>
      <c r="R2" s="23"/>
      <c r="S2" s="9"/>
      <c r="T2" s="20"/>
      <c r="U2" s="20"/>
      <c r="V2" s="21"/>
    </row>
    <row r="3" spans="1:22" s="2" customFormat="1" x14ac:dyDescent="0.25">
      <c r="A3" s="3">
        <v>2</v>
      </c>
      <c r="B3" s="4" t="s">
        <v>138</v>
      </c>
      <c r="C3" s="8" t="s">
        <v>46</v>
      </c>
      <c r="D3" s="5" t="s">
        <v>27</v>
      </c>
      <c r="E3" s="5" t="s">
        <v>21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1511129426.6099999</v>
      </c>
      <c r="M3" s="9">
        <v>-11181354.049999993</v>
      </c>
      <c r="N3" s="13" t="s">
        <v>47</v>
      </c>
      <c r="R3" s="23"/>
      <c r="S3" s="9"/>
      <c r="T3" s="20"/>
      <c r="U3" s="20"/>
      <c r="V3" s="21"/>
    </row>
    <row r="4" spans="1:22" s="2" customFormat="1" x14ac:dyDescent="0.25">
      <c r="A4" s="3">
        <v>3</v>
      </c>
      <c r="B4" s="4" t="s">
        <v>138</v>
      </c>
      <c r="C4" s="8" t="s">
        <v>48</v>
      </c>
      <c r="D4" s="5" t="s">
        <v>27</v>
      </c>
      <c r="E4" s="5" t="s">
        <v>31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262467657.44</v>
      </c>
      <c r="M4" s="9">
        <v>-1393283.0300000003</v>
      </c>
      <c r="N4" s="13" t="s">
        <v>49</v>
      </c>
      <c r="R4" s="23"/>
      <c r="S4" s="9"/>
      <c r="T4" s="20"/>
      <c r="U4" s="20"/>
      <c r="V4" s="21"/>
    </row>
    <row r="5" spans="1:22" s="2" customFormat="1" x14ac:dyDescent="0.25">
      <c r="A5" s="3">
        <v>4</v>
      </c>
      <c r="B5" s="4" t="s">
        <v>138</v>
      </c>
      <c r="C5" s="8" t="s">
        <v>50</v>
      </c>
      <c r="D5" s="5" t="s">
        <v>27</v>
      </c>
      <c r="E5" s="5" t="s">
        <v>23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319699898.01999998</v>
      </c>
      <c r="M5" s="9">
        <v>-6789927.0599999987</v>
      </c>
      <c r="N5" s="13" t="s">
        <v>51</v>
      </c>
      <c r="R5" s="23"/>
      <c r="S5" s="9"/>
      <c r="T5" s="20"/>
      <c r="U5" s="20"/>
      <c r="V5" s="21"/>
    </row>
    <row r="6" spans="1:22" s="2" customFormat="1" x14ac:dyDescent="0.25">
      <c r="A6" s="3">
        <v>5</v>
      </c>
      <c r="B6" s="4" t="s">
        <v>138</v>
      </c>
      <c r="C6" s="8" t="s">
        <v>52</v>
      </c>
      <c r="D6" s="5" t="s">
        <v>27</v>
      </c>
      <c r="E6" s="5" t="s">
        <v>32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3324897266.1500001</v>
      </c>
      <c r="M6" s="9">
        <v>81984126.569999844</v>
      </c>
      <c r="N6" s="13" t="s">
        <v>53</v>
      </c>
      <c r="R6" s="23"/>
      <c r="S6" s="9"/>
      <c r="T6" s="20"/>
      <c r="U6" s="20"/>
      <c r="V6" s="21"/>
    </row>
    <row r="7" spans="1:22" s="2" customFormat="1" x14ac:dyDescent="0.25">
      <c r="A7" s="3">
        <v>6</v>
      </c>
      <c r="B7" s="4" t="s">
        <v>138</v>
      </c>
      <c r="C7" s="8" t="s">
        <v>54</v>
      </c>
      <c r="D7" s="5" t="s">
        <v>27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897053407.70000005</v>
      </c>
      <c r="M7" s="9">
        <v>-3462085.62</v>
      </c>
      <c r="N7" s="13" t="s">
        <v>55</v>
      </c>
      <c r="R7" s="23"/>
      <c r="S7" s="9"/>
      <c r="T7" s="20"/>
      <c r="U7" s="20"/>
      <c r="V7" s="21"/>
    </row>
    <row r="8" spans="1:22" s="2" customFormat="1" x14ac:dyDescent="0.25">
      <c r="A8" s="3">
        <v>7</v>
      </c>
      <c r="B8" s="4" t="s">
        <v>138</v>
      </c>
      <c r="C8" s="8" t="s">
        <v>56</v>
      </c>
      <c r="D8" s="5" t="s">
        <v>27</v>
      </c>
      <c r="E8" s="5" t="s">
        <v>19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143209801.5</v>
      </c>
      <c r="M8" s="9">
        <v>98101.219999999972</v>
      </c>
      <c r="N8" s="13" t="s">
        <v>57</v>
      </c>
      <c r="R8" s="23"/>
      <c r="S8" s="9"/>
      <c r="T8" s="20"/>
      <c r="U8" s="20"/>
      <c r="V8" s="21"/>
    </row>
    <row r="9" spans="1:22" s="2" customFormat="1" x14ac:dyDescent="0.25">
      <c r="A9" s="3">
        <v>8</v>
      </c>
      <c r="B9" s="4" t="s">
        <v>138</v>
      </c>
      <c r="C9" s="8" t="s">
        <v>58</v>
      </c>
      <c r="D9" s="5" t="s">
        <v>27</v>
      </c>
      <c r="E9" s="5" t="s">
        <v>23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212004349.72999999</v>
      </c>
      <c r="M9" s="9">
        <v>453747.9700000002</v>
      </c>
      <c r="N9" s="13" t="s">
        <v>59</v>
      </c>
      <c r="R9" s="23"/>
      <c r="S9" s="9"/>
      <c r="T9" s="20"/>
      <c r="U9" s="20"/>
      <c r="V9" s="21"/>
    </row>
    <row r="10" spans="1:22" s="2" customFormat="1" x14ac:dyDescent="0.25">
      <c r="A10" s="3">
        <v>9</v>
      </c>
      <c r="B10" s="4" t="s">
        <v>138</v>
      </c>
      <c r="C10" s="8" t="s">
        <v>60</v>
      </c>
      <c r="D10" s="5" t="s">
        <v>27</v>
      </c>
      <c r="E10" s="5" t="s">
        <v>25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188953828.46000001</v>
      </c>
      <c r="M10" s="9">
        <v>-1035042.2400000001</v>
      </c>
      <c r="N10" s="13" t="s">
        <v>61</v>
      </c>
      <c r="R10" s="23"/>
      <c r="S10" s="9"/>
      <c r="T10" s="20"/>
      <c r="U10" s="20"/>
      <c r="V10" s="21"/>
    </row>
    <row r="11" spans="1:22" s="2" customFormat="1" x14ac:dyDescent="0.25">
      <c r="A11" s="3">
        <v>10</v>
      </c>
      <c r="B11" s="4" t="s">
        <v>138</v>
      </c>
      <c r="C11" s="8" t="s">
        <v>62</v>
      </c>
      <c r="D11" s="5" t="s">
        <v>27</v>
      </c>
      <c r="E11" s="5" t="s">
        <v>25</v>
      </c>
      <c r="F11" s="5" t="s">
        <v>17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122779489.86</v>
      </c>
      <c r="M11" s="9">
        <v>-2695425.6000000006</v>
      </c>
      <c r="N11" s="13" t="s">
        <v>63</v>
      </c>
      <c r="R11" s="23"/>
      <c r="S11" s="9"/>
      <c r="T11" s="20"/>
      <c r="U11" s="20"/>
      <c r="V11" s="21"/>
    </row>
    <row r="12" spans="1:22" s="2" customFormat="1" x14ac:dyDescent="0.25">
      <c r="A12" s="3">
        <v>11</v>
      </c>
      <c r="B12" s="4" t="s">
        <v>138</v>
      </c>
      <c r="C12" s="8" t="s">
        <v>64</v>
      </c>
      <c r="D12" s="5" t="s">
        <v>27</v>
      </c>
      <c r="E12" s="5" t="s">
        <v>23</v>
      </c>
      <c r="F12" s="5" t="s">
        <v>29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127750179.94</v>
      </c>
      <c r="M12" s="9">
        <v>-102233.31000000029</v>
      </c>
      <c r="N12" s="13" t="s">
        <v>65</v>
      </c>
      <c r="R12" s="23"/>
      <c r="S12" s="9"/>
      <c r="T12" s="20"/>
      <c r="U12" s="20"/>
      <c r="V12" s="21"/>
    </row>
    <row r="13" spans="1:22" s="2" customFormat="1" x14ac:dyDescent="0.25">
      <c r="A13" s="3">
        <v>12</v>
      </c>
      <c r="B13" s="4" t="s">
        <v>138</v>
      </c>
      <c r="C13" s="8" t="s">
        <v>66</v>
      </c>
      <c r="D13" s="5" t="s">
        <v>27</v>
      </c>
      <c r="E13" s="5" t="s">
        <v>23</v>
      </c>
      <c r="F13" s="5" t="s">
        <v>28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61364079.030000001</v>
      </c>
      <c r="M13" s="9">
        <v>-1460001.5299999998</v>
      </c>
      <c r="N13" s="13" t="s">
        <v>67</v>
      </c>
      <c r="R13" s="23"/>
      <c r="S13" s="9"/>
      <c r="T13" s="20"/>
      <c r="U13" s="20"/>
      <c r="V13" s="21"/>
    </row>
    <row r="14" spans="1:22" s="2" customFormat="1" x14ac:dyDescent="0.25">
      <c r="A14" s="3">
        <v>13</v>
      </c>
      <c r="B14" s="4" t="s">
        <v>138</v>
      </c>
      <c r="C14" s="8" t="s">
        <v>68</v>
      </c>
      <c r="D14" s="5" t="s">
        <v>27</v>
      </c>
      <c r="E14" s="5" t="s">
        <v>20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356577717.08999997</v>
      </c>
      <c r="M14" s="9">
        <v>-3963366.4700000021</v>
      </c>
      <c r="N14" s="13" t="s">
        <v>69</v>
      </c>
      <c r="R14" s="23"/>
      <c r="S14" s="9"/>
      <c r="T14" s="20"/>
      <c r="U14" s="20"/>
      <c r="V14" s="21"/>
    </row>
    <row r="15" spans="1:22" s="2" customFormat="1" x14ac:dyDescent="0.25">
      <c r="A15" s="3">
        <v>14</v>
      </c>
      <c r="B15" s="4" t="s">
        <v>138</v>
      </c>
      <c r="C15" s="8" t="s">
        <v>70</v>
      </c>
      <c r="D15" s="5" t="s">
        <v>27</v>
      </c>
      <c r="E15" s="5" t="s">
        <v>22</v>
      </c>
      <c r="F15" s="5" t="s">
        <v>17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84949714.700000003</v>
      </c>
      <c r="M15" s="9">
        <v>823711.15000000037</v>
      </c>
      <c r="N15" s="13" t="s">
        <v>71</v>
      </c>
      <c r="R15" s="23"/>
      <c r="S15" s="9"/>
      <c r="T15" s="20"/>
      <c r="U15" s="20"/>
      <c r="V15" s="21"/>
    </row>
    <row r="16" spans="1:22" s="2" customFormat="1" x14ac:dyDescent="0.25">
      <c r="A16" s="3">
        <v>15</v>
      </c>
      <c r="B16" s="4" t="s">
        <v>138</v>
      </c>
      <c r="C16" s="8" t="s">
        <v>72</v>
      </c>
      <c r="D16" s="5" t="s">
        <v>27</v>
      </c>
      <c r="E16" s="5" t="s">
        <v>25</v>
      </c>
      <c r="F16" s="5" t="s">
        <v>17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157556551.62</v>
      </c>
      <c r="M16" s="9">
        <v>-120703.28999999957</v>
      </c>
      <c r="N16" s="13" t="s">
        <v>73</v>
      </c>
      <c r="R16" s="23"/>
      <c r="S16" s="9"/>
      <c r="T16" s="20"/>
      <c r="U16" s="20"/>
      <c r="V16" s="21"/>
    </row>
    <row r="17" spans="1:22" s="2" customFormat="1" x14ac:dyDescent="0.25">
      <c r="A17" s="3">
        <v>16</v>
      </c>
      <c r="B17" s="4" t="s">
        <v>138</v>
      </c>
      <c r="C17" s="8" t="s">
        <v>74</v>
      </c>
      <c r="D17" s="5" t="s">
        <v>27</v>
      </c>
      <c r="E17" s="5" t="s">
        <v>32</v>
      </c>
      <c r="F17" s="5" t="s">
        <v>10</v>
      </c>
      <c r="G17" s="5" t="s">
        <v>14</v>
      </c>
      <c r="H17" s="5" t="b">
        <v>0</v>
      </c>
      <c r="I17" s="5" t="b">
        <v>0</v>
      </c>
      <c r="J17" s="5" t="b">
        <v>0</v>
      </c>
      <c r="K17" s="5">
        <v>1</v>
      </c>
      <c r="L17" s="9">
        <v>4669674108.5100002</v>
      </c>
      <c r="M17" s="9">
        <v>122696332.38999878</v>
      </c>
      <c r="N17" s="13" t="s">
        <v>75</v>
      </c>
      <c r="R17" s="23"/>
      <c r="S17" s="9"/>
      <c r="T17" s="20"/>
      <c r="U17" s="20"/>
      <c r="V17" s="21"/>
    </row>
    <row r="18" spans="1:22" s="2" customFormat="1" x14ac:dyDescent="0.25">
      <c r="A18" s="3">
        <v>17</v>
      </c>
      <c r="B18" s="4" t="s">
        <v>138</v>
      </c>
      <c r="C18" s="8" t="s">
        <v>76</v>
      </c>
      <c r="D18" s="5" t="s">
        <v>27</v>
      </c>
      <c r="E18" s="5" t="s">
        <v>21</v>
      </c>
      <c r="F18" s="5" t="s">
        <v>10</v>
      </c>
      <c r="G18" s="5" t="s">
        <v>12</v>
      </c>
      <c r="H18" s="5" t="b">
        <v>0</v>
      </c>
      <c r="I18" s="5" t="b">
        <v>0</v>
      </c>
      <c r="J18" s="5" t="b">
        <v>0</v>
      </c>
      <c r="K18" s="5">
        <v>1</v>
      </c>
      <c r="L18" s="9">
        <v>487374489.06</v>
      </c>
      <c r="M18" s="9">
        <v>-1012594.1899999997</v>
      </c>
      <c r="N18" s="13" t="s">
        <v>77</v>
      </c>
      <c r="R18" s="23"/>
      <c r="S18" s="9"/>
      <c r="T18" s="20"/>
      <c r="U18" s="20"/>
      <c r="V18" s="21"/>
    </row>
    <row r="19" spans="1:22" s="2" customFormat="1" x14ac:dyDescent="0.25">
      <c r="A19" s="3">
        <v>18</v>
      </c>
      <c r="B19" s="4" t="s">
        <v>138</v>
      </c>
      <c r="C19" s="8" t="s">
        <v>78</v>
      </c>
      <c r="D19" s="5" t="s">
        <v>27</v>
      </c>
      <c r="E19" s="5" t="s">
        <v>23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571625597.11000001</v>
      </c>
      <c r="M19" s="9">
        <v>2369186.9099999983</v>
      </c>
      <c r="N19" s="13" t="s">
        <v>79</v>
      </c>
      <c r="R19" s="23"/>
      <c r="S19" s="9"/>
      <c r="T19" s="20"/>
      <c r="U19" s="20"/>
      <c r="V19" s="21"/>
    </row>
    <row r="20" spans="1:22" s="2" customFormat="1" x14ac:dyDescent="0.25">
      <c r="A20" s="3">
        <v>19</v>
      </c>
      <c r="B20" s="4" t="s">
        <v>138</v>
      </c>
      <c r="C20" s="8" t="s">
        <v>80</v>
      </c>
      <c r="D20" s="5" t="s">
        <v>27</v>
      </c>
      <c r="E20" s="5" t="s">
        <v>24</v>
      </c>
      <c r="F20" s="5" t="s">
        <v>17</v>
      </c>
      <c r="G20" s="5" t="s">
        <v>14</v>
      </c>
      <c r="H20" s="5" t="b">
        <v>0</v>
      </c>
      <c r="I20" s="5" t="b">
        <v>0</v>
      </c>
      <c r="J20" s="5" t="b">
        <v>0</v>
      </c>
      <c r="K20" s="5">
        <v>1</v>
      </c>
      <c r="L20" s="9">
        <v>581695328.44000006</v>
      </c>
      <c r="M20" s="9">
        <v>14249211.810000028</v>
      </c>
      <c r="N20" s="13" t="s">
        <v>81</v>
      </c>
      <c r="R20" s="23"/>
      <c r="S20" s="9"/>
      <c r="T20" s="20"/>
      <c r="U20" s="20"/>
      <c r="V20" s="21"/>
    </row>
    <row r="21" spans="1:22" s="2" customFormat="1" x14ac:dyDescent="0.25">
      <c r="A21" s="3">
        <v>20</v>
      </c>
      <c r="B21" s="4" t="s">
        <v>138</v>
      </c>
      <c r="C21" s="8" t="s">
        <v>82</v>
      </c>
      <c r="D21" s="5" t="s">
        <v>27</v>
      </c>
      <c r="E21" s="5" t="s">
        <v>30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279402170.76999998</v>
      </c>
      <c r="M21" s="9">
        <v>1161619.2599999998</v>
      </c>
      <c r="N21" s="13" t="s">
        <v>83</v>
      </c>
      <c r="R21" s="23"/>
      <c r="S21" s="9"/>
      <c r="T21" s="20"/>
      <c r="U21" s="20"/>
      <c r="V21" s="21"/>
    </row>
    <row r="22" spans="1:22" s="2" customFormat="1" x14ac:dyDescent="0.25">
      <c r="A22" s="3">
        <v>21</v>
      </c>
      <c r="B22" s="4" t="s">
        <v>138</v>
      </c>
      <c r="C22" s="8" t="s">
        <v>84</v>
      </c>
      <c r="D22" s="5" t="s">
        <v>27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41938241.270000003</v>
      </c>
      <c r="M22" s="9">
        <v>-276789.99</v>
      </c>
      <c r="N22" s="13" t="s">
        <v>85</v>
      </c>
      <c r="R22" s="23"/>
      <c r="S22" s="9"/>
      <c r="T22" s="20"/>
      <c r="U22" s="20"/>
      <c r="V22" s="21"/>
    </row>
    <row r="23" spans="1:22" s="2" customFormat="1" x14ac:dyDescent="0.25">
      <c r="A23" s="3">
        <v>22</v>
      </c>
      <c r="B23" s="4" t="s">
        <v>138</v>
      </c>
      <c r="C23" s="8" t="s">
        <v>86</v>
      </c>
      <c r="D23" s="5" t="s">
        <v>27</v>
      </c>
      <c r="E23" s="5" t="s">
        <v>21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554696491.13</v>
      </c>
      <c r="M23" s="9">
        <v>-1464775.2500000037</v>
      </c>
      <c r="N23" s="13" t="s">
        <v>87</v>
      </c>
      <c r="R23" s="23"/>
      <c r="S23" s="9"/>
      <c r="T23" s="20"/>
      <c r="U23" s="20"/>
      <c r="V23" s="21"/>
    </row>
    <row r="24" spans="1:22" s="2" customFormat="1" x14ac:dyDescent="0.25">
      <c r="A24" s="3">
        <v>23</v>
      </c>
      <c r="B24" s="4" t="s">
        <v>138</v>
      </c>
      <c r="C24" s="8" t="s">
        <v>88</v>
      </c>
      <c r="D24" s="5" t="s">
        <v>27</v>
      </c>
      <c r="E24" s="5" t="s">
        <v>32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2038016153.49</v>
      </c>
      <c r="M24" s="9">
        <v>-506335.39000000432</v>
      </c>
      <c r="N24" s="13" t="s">
        <v>89</v>
      </c>
      <c r="R24" s="23"/>
      <c r="S24" s="9"/>
      <c r="T24" s="20"/>
      <c r="U24" s="20"/>
      <c r="V24" s="21"/>
    </row>
    <row r="25" spans="1:22" s="2" customFormat="1" x14ac:dyDescent="0.25">
      <c r="A25" s="3">
        <v>24</v>
      </c>
      <c r="B25" s="4" t="s">
        <v>138</v>
      </c>
      <c r="C25" s="8" t="s">
        <v>90</v>
      </c>
      <c r="D25" s="5" t="s">
        <v>27</v>
      </c>
      <c r="E25" s="5" t="s">
        <v>20</v>
      </c>
      <c r="F25" s="5" t="s">
        <v>17</v>
      </c>
      <c r="G25" s="5" t="s">
        <v>14</v>
      </c>
      <c r="H25" s="5" t="b">
        <v>1</v>
      </c>
      <c r="I25" s="5" t="b">
        <v>0</v>
      </c>
      <c r="J25" s="5" t="b">
        <v>0</v>
      </c>
      <c r="K25" s="5">
        <v>1</v>
      </c>
      <c r="L25" s="9">
        <v>105878890.62</v>
      </c>
      <c r="M25" s="9">
        <v>-4132776.8299999996</v>
      </c>
      <c r="N25" s="13" t="s">
        <v>91</v>
      </c>
      <c r="R25" s="23"/>
      <c r="S25" s="9"/>
      <c r="T25" s="20"/>
      <c r="U25" s="20"/>
      <c r="V25" s="21"/>
    </row>
    <row r="26" spans="1:22" s="2" customFormat="1" x14ac:dyDescent="0.25">
      <c r="A26" s="3">
        <v>25</v>
      </c>
      <c r="B26" s="4" t="s">
        <v>138</v>
      </c>
      <c r="C26" s="8" t="s">
        <v>92</v>
      </c>
      <c r="D26" s="5" t="s">
        <v>27</v>
      </c>
      <c r="E26" s="5" t="s">
        <v>23</v>
      </c>
      <c r="F26" s="5" t="s">
        <v>17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85924646.519999996</v>
      </c>
      <c r="M26" s="9">
        <v>-550721.14000000013</v>
      </c>
      <c r="N26" s="13" t="s">
        <v>137</v>
      </c>
      <c r="R26" s="23"/>
      <c r="S26" s="9"/>
      <c r="T26" s="20"/>
      <c r="U26" s="20"/>
      <c r="V26" s="21"/>
    </row>
    <row r="27" spans="1:22" s="2" customFormat="1" x14ac:dyDescent="0.25">
      <c r="A27" s="3">
        <v>26</v>
      </c>
      <c r="B27" s="4" t="s">
        <v>138</v>
      </c>
      <c r="C27" s="8" t="s">
        <v>93</v>
      </c>
      <c r="D27" s="5" t="s">
        <v>27</v>
      </c>
      <c r="E27" s="6" t="s">
        <v>11</v>
      </c>
      <c r="F27" s="5" t="s">
        <v>17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74003796.790000007</v>
      </c>
      <c r="M27" s="9">
        <v>-1259159.0899999999</v>
      </c>
      <c r="N27" s="13" t="s">
        <v>94</v>
      </c>
      <c r="R27" s="23"/>
      <c r="S27" s="9"/>
      <c r="T27" s="20"/>
      <c r="U27" s="20"/>
      <c r="V27" s="21"/>
    </row>
    <row r="28" spans="1:22" s="2" customFormat="1" x14ac:dyDescent="0.25">
      <c r="A28" s="3">
        <v>27</v>
      </c>
      <c r="B28" s="4" t="s">
        <v>138</v>
      </c>
      <c r="C28" s="8" t="s">
        <v>95</v>
      </c>
      <c r="D28" s="5" t="s">
        <v>27</v>
      </c>
      <c r="E28" s="5" t="s">
        <v>31</v>
      </c>
      <c r="F28" s="5" t="s">
        <v>17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282693421.29000002</v>
      </c>
      <c r="M28" s="9">
        <v>-2486934.63</v>
      </c>
      <c r="N28" s="13" t="s">
        <v>96</v>
      </c>
      <c r="R28" s="23"/>
      <c r="S28" s="9"/>
      <c r="T28" s="20"/>
      <c r="U28" s="20"/>
      <c r="V28" s="21"/>
    </row>
    <row r="29" spans="1:22" s="2" customFormat="1" x14ac:dyDescent="0.25">
      <c r="A29" s="3">
        <v>28</v>
      </c>
      <c r="B29" s="4" t="s">
        <v>138</v>
      </c>
      <c r="C29" s="8" t="s">
        <v>97</v>
      </c>
      <c r="D29" s="5" t="s">
        <v>27</v>
      </c>
      <c r="E29" s="5" t="s">
        <v>26</v>
      </c>
      <c r="F29" s="5" t="s">
        <v>15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58426296.780000001</v>
      </c>
      <c r="M29" s="9">
        <v>-1551294.9199999997</v>
      </c>
      <c r="N29" s="13" t="s">
        <v>98</v>
      </c>
      <c r="R29" s="23"/>
      <c r="S29" s="9"/>
      <c r="T29" s="20"/>
      <c r="U29" s="20"/>
      <c r="V29" s="21"/>
    </row>
    <row r="30" spans="1:22" s="2" customFormat="1" x14ac:dyDescent="0.25">
      <c r="A30" s="3">
        <v>29</v>
      </c>
      <c r="B30" s="4" t="s">
        <v>138</v>
      </c>
      <c r="C30" s="8" t="s">
        <v>99</v>
      </c>
      <c r="D30" s="5" t="s">
        <v>27</v>
      </c>
      <c r="E30" s="5" t="s">
        <v>23</v>
      </c>
      <c r="F30" s="5" t="s">
        <v>17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39821844.710000001</v>
      </c>
      <c r="M30" s="9">
        <v>-415905.11</v>
      </c>
      <c r="N30" s="13" t="s">
        <v>100</v>
      </c>
      <c r="R30" s="23"/>
      <c r="S30" s="9"/>
      <c r="T30" s="20"/>
      <c r="U30" s="20"/>
      <c r="V30" s="21"/>
    </row>
    <row r="31" spans="1:22" s="2" customFormat="1" x14ac:dyDescent="0.25">
      <c r="A31" s="3">
        <v>30</v>
      </c>
      <c r="B31" s="4" t="s">
        <v>138</v>
      </c>
      <c r="C31" s="8" t="s">
        <v>101</v>
      </c>
      <c r="D31" s="5" t="s">
        <v>27</v>
      </c>
      <c r="E31" s="5" t="s">
        <v>18</v>
      </c>
      <c r="F31" s="5" t="s">
        <v>10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195393053.05000001</v>
      </c>
      <c r="M31" s="9">
        <v>7469571.2399999984</v>
      </c>
      <c r="N31" s="13" t="s">
        <v>102</v>
      </c>
      <c r="R31" s="23"/>
      <c r="S31" s="9"/>
      <c r="T31" s="20"/>
      <c r="U31" s="20"/>
      <c r="V31" s="21"/>
    </row>
    <row r="32" spans="1:22" s="2" customFormat="1" x14ac:dyDescent="0.25">
      <c r="A32" s="3">
        <v>31</v>
      </c>
      <c r="B32" s="4" t="s">
        <v>138</v>
      </c>
      <c r="C32" s="8" t="s">
        <v>103</v>
      </c>
      <c r="D32" s="5" t="s">
        <v>27</v>
      </c>
      <c r="E32" s="5" t="s">
        <v>23</v>
      </c>
      <c r="F32" s="5" t="s">
        <v>17</v>
      </c>
      <c r="G32" s="5" t="s">
        <v>12</v>
      </c>
      <c r="H32" s="5" t="b">
        <v>0</v>
      </c>
      <c r="I32" s="5" t="b">
        <v>0</v>
      </c>
      <c r="J32" s="5" t="b">
        <v>0</v>
      </c>
      <c r="K32" s="5">
        <v>1</v>
      </c>
      <c r="L32" s="9">
        <v>118833657.33</v>
      </c>
      <c r="M32" s="9">
        <v>4118107.83</v>
      </c>
      <c r="N32" s="13" t="s">
        <v>104</v>
      </c>
      <c r="R32" s="23"/>
      <c r="S32" s="9"/>
      <c r="T32" s="20"/>
      <c r="U32" s="20"/>
      <c r="V32" s="21"/>
    </row>
    <row r="33" spans="1:22" s="2" customFormat="1" x14ac:dyDescent="0.25">
      <c r="A33" s="3">
        <v>32</v>
      </c>
      <c r="B33" s="4" t="s">
        <v>138</v>
      </c>
      <c r="C33" s="8" t="s">
        <v>105</v>
      </c>
      <c r="D33" s="5" t="s">
        <v>27</v>
      </c>
      <c r="E33" s="5" t="s">
        <v>32</v>
      </c>
      <c r="F33" s="5" t="s">
        <v>10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1811396658.2</v>
      </c>
      <c r="M33" s="9">
        <v>22116343.859999999</v>
      </c>
      <c r="N33" s="13" t="s">
        <v>106</v>
      </c>
      <c r="R33" s="23"/>
      <c r="S33" s="9"/>
      <c r="T33" s="20"/>
      <c r="U33" s="20"/>
      <c r="V33" s="21"/>
    </row>
    <row r="34" spans="1:22" s="2" customFormat="1" x14ac:dyDescent="0.25">
      <c r="A34" s="3">
        <v>33</v>
      </c>
      <c r="B34" s="4" t="s">
        <v>138</v>
      </c>
      <c r="C34" s="8" t="s">
        <v>107</v>
      </c>
      <c r="D34" s="5" t="s">
        <v>27</v>
      </c>
      <c r="E34" s="5" t="s">
        <v>34</v>
      </c>
      <c r="F34" s="5" t="s">
        <v>10</v>
      </c>
      <c r="G34" s="5" t="s">
        <v>14</v>
      </c>
      <c r="H34" s="5" t="b">
        <v>0</v>
      </c>
      <c r="I34" s="5" t="b">
        <v>1</v>
      </c>
      <c r="J34" s="5" t="b">
        <v>0</v>
      </c>
      <c r="K34" s="5">
        <v>1</v>
      </c>
      <c r="L34" s="9">
        <v>2951446.18</v>
      </c>
      <c r="M34" s="9">
        <v>28951.400000000023</v>
      </c>
      <c r="N34" s="13" t="s">
        <v>108</v>
      </c>
      <c r="R34" s="23"/>
      <c r="S34" s="9"/>
      <c r="T34" s="20"/>
      <c r="U34" s="20"/>
      <c r="V34" s="21"/>
    </row>
    <row r="35" spans="1:22" s="2" customFormat="1" x14ac:dyDescent="0.25">
      <c r="A35" s="3">
        <v>34</v>
      </c>
      <c r="B35" s="4" t="s">
        <v>138</v>
      </c>
      <c r="C35" s="8" t="s">
        <v>109</v>
      </c>
      <c r="D35" s="5" t="s">
        <v>27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106723107.18000001</v>
      </c>
      <c r="M35" s="9">
        <v>2140394.7500000009</v>
      </c>
      <c r="N35" s="13" t="s">
        <v>110</v>
      </c>
      <c r="R35" s="23"/>
      <c r="S35" s="9"/>
      <c r="T35" s="20"/>
      <c r="U35" s="20"/>
      <c r="V35" s="21"/>
    </row>
    <row r="36" spans="1:22" s="2" customFormat="1" x14ac:dyDescent="0.25">
      <c r="A36" s="3">
        <v>35</v>
      </c>
      <c r="B36" s="4" t="s">
        <v>138</v>
      </c>
      <c r="C36" s="8" t="s">
        <v>111</v>
      </c>
      <c r="D36" s="5" t="s">
        <v>27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169375032.13</v>
      </c>
      <c r="M36" s="9">
        <v>4490895.0100000091</v>
      </c>
      <c r="N36" s="13" t="s">
        <v>112</v>
      </c>
      <c r="R36" s="23"/>
      <c r="S36" s="9"/>
      <c r="T36" s="20"/>
      <c r="U36" s="20"/>
      <c r="V36" s="21"/>
    </row>
    <row r="37" spans="1:22" s="2" customFormat="1" x14ac:dyDescent="0.25">
      <c r="A37" s="3">
        <v>36</v>
      </c>
      <c r="B37" s="4" t="s">
        <v>138</v>
      </c>
      <c r="C37" s="8" t="s">
        <v>113</v>
      </c>
      <c r="D37" s="5" t="s">
        <v>27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221192461.34999999</v>
      </c>
      <c r="M37" s="9">
        <v>6049646.2900000205</v>
      </c>
      <c r="N37" s="13" t="s">
        <v>114</v>
      </c>
      <c r="R37" s="23"/>
      <c r="S37" s="9"/>
      <c r="T37" s="20"/>
      <c r="U37" s="20"/>
      <c r="V37" s="21"/>
    </row>
    <row r="38" spans="1:22" s="2" customFormat="1" x14ac:dyDescent="0.25">
      <c r="A38" s="3">
        <v>37</v>
      </c>
      <c r="B38" s="4" t="s">
        <v>138</v>
      </c>
      <c r="C38" s="8" t="s">
        <v>115</v>
      </c>
      <c r="D38" s="5" t="s">
        <v>27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203702801.61000001</v>
      </c>
      <c r="M38" s="9">
        <v>6033142.8600000413</v>
      </c>
      <c r="N38" s="13" t="s">
        <v>116</v>
      </c>
      <c r="R38" s="23"/>
      <c r="S38" s="9"/>
      <c r="T38" s="20"/>
      <c r="U38" s="20"/>
      <c r="V38" s="21"/>
    </row>
    <row r="39" spans="1:22" s="2" customFormat="1" x14ac:dyDescent="0.25">
      <c r="A39" s="3">
        <v>38</v>
      </c>
      <c r="B39" s="4" t="s">
        <v>138</v>
      </c>
      <c r="C39" s="8" t="s">
        <v>117</v>
      </c>
      <c r="D39" s="5" t="s">
        <v>27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152159991.19</v>
      </c>
      <c r="M39" s="9">
        <v>4379653.7200000053</v>
      </c>
      <c r="N39" s="13" t="s">
        <v>118</v>
      </c>
      <c r="R39" s="23"/>
      <c r="S39" s="9"/>
      <c r="T39" s="20"/>
      <c r="U39" s="20"/>
      <c r="V39" s="21"/>
    </row>
    <row r="40" spans="1:22" s="2" customFormat="1" x14ac:dyDescent="0.25">
      <c r="A40" s="3">
        <v>39</v>
      </c>
      <c r="B40" s="4" t="s">
        <v>138</v>
      </c>
      <c r="C40" s="8" t="s">
        <v>119</v>
      </c>
      <c r="D40" s="5" t="s">
        <v>27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92540100.230000004</v>
      </c>
      <c r="M40" s="9">
        <v>2826004.5799999982</v>
      </c>
      <c r="N40" s="13" t="s">
        <v>120</v>
      </c>
      <c r="R40" s="23"/>
      <c r="S40" s="9"/>
      <c r="T40" s="20"/>
      <c r="U40" s="20"/>
      <c r="V40" s="21"/>
    </row>
    <row r="41" spans="1:22" s="2" customFormat="1" x14ac:dyDescent="0.25">
      <c r="A41" s="3">
        <v>40</v>
      </c>
      <c r="B41" s="4" t="s">
        <v>138</v>
      </c>
      <c r="C41" s="8" t="s">
        <v>121</v>
      </c>
      <c r="D41" s="5" t="s">
        <v>27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51003369.789999999</v>
      </c>
      <c r="M41" s="9">
        <v>1763056.139999999</v>
      </c>
      <c r="N41" s="13" t="s">
        <v>122</v>
      </c>
      <c r="R41" s="23"/>
      <c r="S41" s="9"/>
      <c r="T41" s="20"/>
      <c r="U41" s="20"/>
      <c r="V41" s="21"/>
    </row>
    <row r="42" spans="1:22" s="2" customFormat="1" x14ac:dyDescent="0.25">
      <c r="A42" s="3">
        <v>41</v>
      </c>
      <c r="B42" s="4" t="s">
        <v>138</v>
      </c>
      <c r="C42" s="8" t="s">
        <v>123</v>
      </c>
      <c r="D42" s="5" t="s">
        <v>27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16082253.859999999</v>
      </c>
      <c r="M42" s="9">
        <v>678459.60999999975</v>
      </c>
      <c r="N42" s="13" t="s">
        <v>124</v>
      </c>
      <c r="R42" s="23"/>
      <c r="S42" s="9"/>
      <c r="T42" s="20"/>
      <c r="U42" s="20"/>
      <c r="V42" s="21"/>
    </row>
    <row r="43" spans="1:22" s="2" customFormat="1" x14ac:dyDescent="0.25">
      <c r="A43" s="3">
        <v>42</v>
      </c>
      <c r="B43" s="4" t="s">
        <v>138</v>
      </c>
      <c r="C43" s="8" t="s">
        <v>128</v>
      </c>
      <c r="D43" s="5" t="s">
        <v>27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1275129.42</v>
      </c>
      <c r="M43" s="9">
        <v>96965.780000000013</v>
      </c>
      <c r="N43" s="13" t="s">
        <v>127</v>
      </c>
      <c r="R43" s="23"/>
      <c r="S43" s="9"/>
      <c r="T43" s="20"/>
      <c r="U43" s="20"/>
      <c r="V43" s="22"/>
    </row>
    <row r="44" spans="1:22" s="2" customFormat="1" x14ac:dyDescent="0.25">
      <c r="A44" s="3">
        <v>43</v>
      </c>
      <c r="B44" s="4" t="s">
        <v>138</v>
      </c>
      <c r="C44" s="8" t="s">
        <v>125</v>
      </c>
      <c r="D44" s="5" t="s">
        <v>27</v>
      </c>
      <c r="E44" s="5" t="s">
        <v>21</v>
      </c>
      <c r="F44" s="5" t="s">
        <v>10</v>
      </c>
      <c r="G44" s="5" t="s">
        <v>14</v>
      </c>
      <c r="H44" s="5" t="b">
        <v>0</v>
      </c>
      <c r="I44" s="5" t="b">
        <v>0</v>
      </c>
      <c r="J44" s="5" t="b">
        <v>0</v>
      </c>
      <c r="K44" s="5">
        <v>1</v>
      </c>
      <c r="L44" s="9">
        <v>31347480.329999998</v>
      </c>
      <c r="M44" s="9">
        <v>-892625.78</v>
      </c>
      <c r="N44" s="14" t="s">
        <v>126</v>
      </c>
      <c r="R44" s="23"/>
      <c r="S44" s="9"/>
      <c r="T44" s="20"/>
      <c r="U44" s="20"/>
      <c r="V44" s="21"/>
    </row>
    <row r="45" spans="1:22" s="2" customFormat="1" x14ac:dyDescent="0.25">
      <c r="A45" s="3">
        <v>44</v>
      </c>
      <c r="B45" s="4" t="s">
        <v>138</v>
      </c>
      <c r="C45" s="8" t="s">
        <v>129</v>
      </c>
      <c r="D45" s="5" t="s">
        <v>27</v>
      </c>
      <c r="E45" s="10" t="s">
        <v>23</v>
      </c>
      <c r="F45" s="2" t="s">
        <v>17</v>
      </c>
      <c r="G45" s="10" t="s">
        <v>14</v>
      </c>
      <c r="H45" s="5" t="b">
        <v>0</v>
      </c>
      <c r="I45" s="5" t="b">
        <v>0</v>
      </c>
      <c r="J45" s="5" t="b">
        <v>0</v>
      </c>
      <c r="K45" s="11">
        <v>1</v>
      </c>
      <c r="L45" s="12">
        <v>28053870.219999999</v>
      </c>
      <c r="M45" s="9">
        <v>-244912.38000000012</v>
      </c>
      <c r="N45" s="13" t="s">
        <v>130</v>
      </c>
      <c r="R45" s="23"/>
      <c r="S45" s="12"/>
      <c r="T45" s="12"/>
      <c r="U45" s="12"/>
      <c r="V45" s="21"/>
    </row>
    <row r="46" spans="1:22" s="2" customFormat="1" x14ac:dyDescent="0.25">
      <c r="A46" s="3">
        <v>45</v>
      </c>
      <c r="B46" s="4" t="s">
        <v>138</v>
      </c>
      <c r="C46" s="8" t="s">
        <v>134</v>
      </c>
      <c r="D46" s="5" t="s">
        <v>27</v>
      </c>
      <c r="E46" s="5" t="s">
        <v>26</v>
      </c>
      <c r="F46" s="5" t="s">
        <v>10</v>
      </c>
      <c r="G46" s="2" t="s">
        <v>135</v>
      </c>
      <c r="H46" s="5" t="b">
        <v>0</v>
      </c>
      <c r="I46" s="5" t="b">
        <v>0</v>
      </c>
      <c r="J46" s="1" t="b">
        <v>1</v>
      </c>
      <c r="K46" s="11">
        <v>1</v>
      </c>
      <c r="L46" s="12">
        <v>1426720879.46</v>
      </c>
      <c r="M46" s="12">
        <v>0</v>
      </c>
      <c r="N46" s="13" t="s">
        <v>136</v>
      </c>
      <c r="R46" s="23"/>
      <c r="S46" s="12"/>
      <c r="T46" s="12"/>
      <c r="U46" s="12"/>
      <c r="V46" s="21"/>
    </row>
    <row r="47" spans="1:22" s="2" customFormat="1" x14ac:dyDescent="0.25">
      <c r="A47" s="1"/>
      <c r="B47" s="4"/>
      <c r="D47" s="1"/>
      <c r="E47" s="1"/>
      <c r="F47" s="1"/>
      <c r="G47" s="1"/>
      <c r="H47" s="1"/>
      <c r="I47" s="1"/>
      <c r="J47" s="1"/>
      <c r="K47" s="1"/>
      <c r="L47" s="16">
        <f>SUM(L2:L46)</f>
        <v>22914417862.240002</v>
      </c>
      <c r="M47" s="16">
        <f>SUM(M2:M46)</f>
        <v>235843292.74999875</v>
      </c>
      <c r="N47" s="13"/>
    </row>
    <row r="48" spans="1:22" x14ac:dyDescent="0.25">
      <c r="N48" s="13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</sheetData>
  <phoneticPr fontId="10" type="noConversion"/>
  <dataValidations count="6">
    <dataValidation type="decimal" operator="greaterThanOrEqual" allowBlank="1" showInputMessage="1" showErrorMessage="1" errorTitle="Uwaga" error="Kwota wprowadzana jest ze znakiem dodattnim. Tylko wartości liczbowe są dozwolone." sqref="M35:M45 L34:L44 L2:L32 M2:M33 U22 S34:S44 U25 T22:T44 T2:T20 S2:S32" xr:uid="{00000000-0002-0000-0000-000000000000}">
      <formula1>0</formula1>
    </dataValidation>
    <dataValidation type="list" allowBlank="1" showInputMessage="1" showErrorMessage="1" sqref="N41:N43 N45 H1 D47:J71 K35:K44 F2:J46 E2:E45 D2:D46 V40:V42 V44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4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3" xr:uid="{00000000-0002-0000-0000-000004000000}">
      <formula1>6</formula1>
    </dataValidation>
    <dataValidation type="decimal" operator="lessThanOrEqual" allowBlank="1" showErrorMessage="1" errorTitle="Umorzenia" error="Kwoty FlowOut są wprowadzane ze znakiem ujemnym." sqref="U23:U24 T21 U26:U44 U2:U21" xr:uid="{84C0E4E4-FC4D-42B5-B225-35B92BF22F27}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2023-11-09T15:12:42Z</dcterms:modified>
</cp:coreProperties>
</file>