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11_2023\"/>
    </mc:Choice>
  </mc:AlternateContent>
  <xr:revisionPtr revIDLastSave="0" documentId="13_ncr:1_{E0B8DAEF-1E86-4322-AA08-E03ED8F1A1A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<sst xmlns="http://schemas.openxmlformats.org/spreadsheetml/2006/main" count="329" uniqueCount="139">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</sst>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3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5.109375" style="7" customWidth="1"/>
    <col min="14" max="14" width="45.5546875" style="15" bestFit="1" customWidth="1"/>
    <col min="15" max="15" width="13.88671875" style="1" bestFit="1" customWidth="1"/>
    <col min="16" max="16384" width="8.88671875" style="1"/>
  </cols>
  <sheetData>
    <row r="1" spans="1:16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6" s="2" customFormat="1" x14ac:dyDescent="0.3">
      <c r="A2" s="3">
        <v>1</v>
      </c>
      <c r="B2" s="4" t="s">
        <v>138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657607082.02999997</v>
      </c>
      <c r="M2" s="9">
        <v>-4581342.1199999992</v>
      </c>
      <c r="N2" s="13" t="s">
        <v>45</v>
      </c>
      <c r="O2" s="20"/>
      <c r="P2" s="21"/>
    </row>
    <row r="3" spans="1:16" s="2" customFormat="1" x14ac:dyDescent="0.3">
      <c r="A3" s="3">
        <v>2</v>
      </c>
      <c r="B3" s="4" t="s">
        <v>138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1525796451.55</v>
      </c>
      <c r="M3" s="9">
        <v>-426530.81000000052</v>
      </c>
      <c r="N3" s="13" t="s">
        <v>47</v>
      </c>
      <c r="O3" s="20"/>
      <c r="P3" s="21"/>
    </row>
    <row r="4" spans="1:16" s="2" customFormat="1" x14ac:dyDescent="0.3">
      <c r="A4" s="3">
        <v>3</v>
      </c>
      <c r="B4" s="4" t="s">
        <v>138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267738377.18000001</v>
      </c>
      <c r="M4" s="9">
        <v>-477304.89000000013</v>
      </c>
      <c r="N4" s="13" t="s">
        <v>49</v>
      </c>
      <c r="O4" s="20"/>
      <c r="P4" s="21"/>
    </row>
    <row r="5" spans="1:16" s="2" customFormat="1" x14ac:dyDescent="0.3">
      <c r="A5" s="3">
        <v>4</v>
      </c>
      <c r="B5" s="4" t="s">
        <v>138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331156742.95999998</v>
      </c>
      <c r="M5" s="9">
        <v>-405818.29000000027</v>
      </c>
      <c r="N5" s="13" t="s">
        <v>51</v>
      </c>
      <c r="O5" s="20"/>
      <c r="P5" s="21"/>
    </row>
    <row r="6" spans="1:16" s="2" customFormat="1" x14ac:dyDescent="0.3">
      <c r="A6" s="3">
        <v>5</v>
      </c>
      <c r="B6" s="4" t="s">
        <v>138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3475726021.0300002</v>
      </c>
      <c r="M6" s="9">
        <v>109244005.62999915</v>
      </c>
      <c r="N6" s="13" t="s">
        <v>53</v>
      </c>
      <c r="O6" s="20"/>
      <c r="P6" s="21"/>
    </row>
    <row r="7" spans="1:16" s="2" customFormat="1" x14ac:dyDescent="0.3">
      <c r="A7" s="3">
        <v>6</v>
      </c>
      <c r="B7" s="4" t="s">
        <v>138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894534402.21000004</v>
      </c>
      <c r="M7" s="9">
        <v>-5134275.7299999986</v>
      </c>
      <c r="N7" s="13" t="s">
        <v>55</v>
      </c>
      <c r="O7" s="20"/>
      <c r="P7" s="21"/>
    </row>
    <row r="8" spans="1:16" s="2" customFormat="1" x14ac:dyDescent="0.3">
      <c r="A8" s="3">
        <v>7</v>
      </c>
      <c r="B8" s="4" t="s">
        <v>138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143582868.25</v>
      </c>
      <c r="M8" s="9">
        <v>90951.540000000037</v>
      </c>
      <c r="N8" s="13" t="s">
        <v>57</v>
      </c>
      <c r="O8" s="20"/>
      <c r="P8" s="21"/>
    </row>
    <row r="9" spans="1:16" s="2" customFormat="1" x14ac:dyDescent="0.3">
      <c r="A9" s="3">
        <v>8</v>
      </c>
      <c r="B9" s="4" t="s">
        <v>138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219983952.66999999</v>
      </c>
      <c r="M9" s="9">
        <v>-619444.33000000007</v>
      </c>
      <c r="N9" s="13" t="s">
        <v>59</v>
      </c>
      <c r="O9" s="20"/>
      <c r="P9" s="21"/>
    </row>
    <row r="10" spans="1:16" s="2" customFormat="1" x14ac:dyDescent="0.3">
      <c r="A10" s="3">
        <v>9</v>
      </c>
      <c r="B10" s="4" t="s">
        <v>138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192559325.61000001</v>
      </c>
      <c r="M10" s="9">
        <v>-875758.91999999981</v>
      </c>
      <c r="N10" s="13" t="s">
        <v>61</v>
      </c>
      <c r="O10" s="20"/>
      <c r="P10" s="21"/>
    </row>
    <row r="11" spans="1:16" s="2" customFormat="1" x14ac:dyDescent="0.3">
      <c r="A11" s="3">
        <v>10</v>
      </c>
      <c r="B11" s="4" t="s">
        <v>138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125907575.16</v>
      </c>
      <c r="M11" s="9">
        <v>-931178.27</v>
      </c>
      <c r="N11" s="13" t="s">
        <v>63</v>
      </c>
      <c r="O11" s="20"/>
      <c r="P11" s="21"/>
    </row>
    <row r="12" spans="1:16" s="2" customFormat="1" x14ac:dyDescent="0.3">
      <c r="A12" s="3">
        <v>11</v>
      </c>
      <c r="B12" s="4" t="s">
        <v>138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134946737.31999999</v>
      </c>
      <c r="M12" s="9">
        <v>-428261.93999999994</v>
      </c>
      <c r="N12" s="13" t="s">
        <v>65</v>
      </c>
      <c r="O12" s="20"/>
      <c r="P12" s="21"/>
    </row>
    <row r="13" spans="1:16" s="2" customFormat="1" x14ac:dyDescent="0.3">
      <c r="A13" s="3">
        <v>12</v>
      </c>
      <c r="B13" s="4" t="s">
        <v>138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65688553.350000001</v>
      </c>
      <c r="M13" s="9">
        <v>-468790.50999999995</v>
      </c>
      <c r="N13" s="13" t="s">
        <v>67</v>
      </c>
      <c r="O13" s="20"/>
      <c r="P13" s="21"/>
    </row>
    <row r="14" spans="1:16" s="2" customFormat="1" x14ac:dyDescent="0.3">
      <c r="A14" s="3">
        <v>13</v>
      </c>
      <c r="B14" s="4" t="s">
        <v>138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368130436.88</v>
      </c>
      <c r="M14" s="9">
        <v>-2325871.6500000004</v>
      </c>
      <c r="N14" s="13" t="s">
        <v>69</v>
      </c>
      <c r="O14" s="20"/>
      <c r="P14" s="21"/>
    </row>
    <row r="15" spans="1:16" s="2" customFormat="1" x14ac:dyDescent="0.3">
      <c r="A15" s="3">
        <v>14</v>
      </c>
      <c r="B15" s="4" t="s">
        <v>138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81145395.140000001</v>
      </c>
      <c r="M15" s="9">
        <v>-2655053.0399999996</v>
      </c>
      <c r="N15" s="13" t="s">
        <v>71</v>
      </c>
      <c r="O15" s="20"/>
      <c r="P15" s="21"/>
    </row>
    <row r="16" spans="1:16" s="2" customFormat="1" x14ac:dyDescent="0.3">
      <c r="A16" s="3">
        <v>15</v>
      </c>
      <c r="B16" s="4" t="s">
        <v>138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165820069.91</v>
      </c>
      <c r="M16" s="9">
        <v>-239839.8900000006</v>
      </c>
      <c r="N16" s="13" t="s">
        <v>73</v>
      </c>
      <c r="O16" s="20"/>
      <c r="P16" s="21"/>
    </row>
    <row r="17" spans="1:16" s="2" customFormat="1" x14ac:dyDescent="0.3">
      <c r="A17" s="3">
        <v>16</v>
      </c>
      <c r="B17" s="4" t="s">
        <v>138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4848096798.9700003</v>
      </c>
      <c r="M17" s="9">
        <v>133154240.35999778</v>
      </c>
      <c r="N17" s="13" t="s">
        <v>75</v>
      </c>
      <c r="O17" s="20"/>
      <c r="P17" s="21"/>
    </row>
    <row r="18" spans="1:16" s="2" customFormat="1" x14ac:dyDescent="0.3">
      <c r="A18" s="3">
        <v>17</v>
      </c>
      <c r="B18" s="4" t="s">
        <v>138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492197254.43000001</v>
      </c>
      <c r="M18" s="9">
        <v>-1627824.5700000008</v>
      </c>
      <c r="N18" s="13" t="s">
        <v>77</v>
      </c>
      <c r="O18" s="20"/>
      <c r="P18" s="21"/>
    </row>
    <row r="19" spans="1:16" s="2" customFormat="1" x14ac:dyDescent="0.3">
      <c r="A19" s="3">
        <v>18</v>
      </c>
      <c r="B19" s="4" t="s">
        <v>138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599872609</v>
      </c>
      <c r="M19" s="9">
        <v>4535584.9700000007</v>
      </c>
      <c r="N19" s="13" t="s">
        <v>79</v>
      </c>
      <c r="O19" s="20"/>
      <c r="P19" s="21"/>
    </row>
    <row r="20" spans="1:16" s="2" customFormat="1" x14ac:dyDescent="0.3">
      <c r="A20" s="3">
        <v>19</v>
      </c>
      <c r="B20" s="4" t="s">
        <v>138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604914675.38999999</v>
      </c>
      <c r="M20" s="9">
        <v>13769169.890000025</v>
      </c>
      <c r="N20" s="13" t="s">
        <v>81</v>
      </c>
      <c r="O20" s="20"/>
      <c r="P20" s="21"/>
    </row>
    <row r="21" spans="1:16" s="2" customFormat="1" x14ac:dyDescent="0.3">
      <c r="A21" s="3">
        <v>20</v>
      </c>
      <c r="B21" s="4" t="s">
        <v>138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294708400.10000002</v>
      </c>
      <c r="M21" s="9">
        <v>-211089.62999999942</v>
      </c>
      <c r="N21" s="13" t="s">
        <v>83</v>
      </c>
      <c r="O21" s="20"/>
      <c r="P21" s="21"/>
    </row>
    <row r="22" spans="1:16" s="2" customFormat="1" x14ac:dyDescent="0.3">
      <c r="A22" s="3">
        <v>21</v>
      </c>
      <c r="B22" s="4" t="s">
        <v>138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42117752.789999999</v>
      </c>
      <c r="M22" s="9">
        <v>-423144.76</v>
      </c>
      <c r="N22" s="13" t="s">
        <v>85</v>
      </c>
      <c r="O22" s="20"/>
      <c r="P22" s="21"/>
    </row>
    <row r="23" spans="1:16" s="2" customFormat="1" x14ac:dyDescent="0.3">
      <c r="A23" s="3">
        <v>22</v>
      </c>
      <c r="B23" s="4" t="s">
        <v>138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560885456.84000003</v>
      </c>
      <c r="M23" s="9">
        <v>-2403840.4299999978</v>
      </c>
      <c r="N23" s="13" t="s">
        <v>87</v>
      </c>
      <c r="O23" s="20"/>
      <c r="P23" s="21"/>
    </row>
    <row r="24" spans="1:16" s="2" customFormat="1" x14ac:dyDescent="0.3">
      <c r="A24" s="3">
        <v>23</v>
      </c>
      <c r="B24" s="4" t="s">
        <v>138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2064545682.46</v>
      </c>
      <c r="M24" s="9">
        <v>-7235655.9699999951</v>
      </c>
      <c r="N24" s="13" t="s">
        <v>89</v>
      </c>
      <c r="O24" s="20"/>
      <c r="P24" s="21"/>
    </row>
    <row r="25" spans="1:16" s="2" customFormat="1" x14ac:dyDescent="0.3">
      <c r="A25" s="3">
        <v>24</v>
      </c>
      <c r="B25" s="4" t="s">
        <v>138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108395827.89</v>
      </c>
      <c r="M25" s="9">
        <v>-1595975.2900000003</v>
      </c>
      <c r="N25" s="13" t="s">
        <v>91</v>
      </c>
      <c r="O25" s="20"/>
      <c r="P25" s="21"/>
    </row>
    <row r="26" spans="1:16" s="2" customFormat="1" x14ac:dyDescent="0.3">
      <c r="A26" s="3">
        <v>25</v>
      </c>
      <c r="B26" s="4" t="s">
        <v>138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90367945.950000003</v>
      </c>
      <c r="M26" s="9">
        <v>-733451.54999999993</v>
      </c>
      <c r="N26" s="13" t="s">
        <v>137</v>
      </c>
      <c r="O26" s="20"/>
      <c r="P26" s="21"/>
    </row>
    <row r="27" spans="1:16" s="2" customFormat="1" x14ac:dyDescent="0.3">
      <c r="A27" s="3">
        <v>26</v>
      </c>
      <c r="B27" s="4" t="s">
        <v>138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73547608.299999997</v>
      </c>
      <c r="M27" s="9">
        <v>-1738240.06</v>
      </c>
      <c r="N27" s="13" t="s">
        <v>94</v>
      </c>
      <c r="O27" s="20"/>
      <c r="P27" s="21"/>
    </row>
    <row r="28" spans="1:16" s="2" customFormat="1" x14ac:dyDescent="0.3">
      <c r="A28" s="3">
        <v>27</v>
      </c>
      <c r="B28" s="4" t="s">
        <v>138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292734383.39999998</v>
      </c>
      <c r="M28" s="9">
        <v>-2334908.9400000004</v>
      </c>
      <c r="N28" s="13" t="s">
        <v>96</v>
      </c>
      <c r="O28" s="20"/>
      <c r="P28" s="21"/>
    </row>
    <row r="29" spans="1:16" s="2" customFormat="1" x14ac:dyDescent="0.3">
      <c r="A29" s="3">
        <v>28</v>
      </c>
      <c r="B29" s="4" t="s">
        <v>138</v>
      </c>
      <c r="C29" s="8" t="s">
        <v>97</v>
      </c>
      <c r="D29" s="5" t="s">
        <v>27</v>
      </c>
      <c r="E29" s="5" t="s">
        <v>26</v>
      </c>
      <c r="F29" s="5" t="s">
        <v>15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54990015.829999998</v>
      </c>
      <c r="M29" s="9">
        <v>-2212160.1300000004</v>
      </c>
      <c r="N29" s="13" t="s">
        <v>98</v>
      </c>
      <c r="O29" s="20"/>
      <c r="P29" s="21"/>
    </row>
    <row r="30" spans="1:16" s="2" customFormat="1" x14ac:dyDescent="0.3">
      <c r="A30" s="3">
        <v>29</v>
      </c>
      <c r="B30" s="4" t="s">
        <v>138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42077969.590000004</v>
      </c>
      <c r="M30" s="9">
        <v>-651713.91</v>
      </c>
      <c r="N30" s="13" t="s">
        <v>100</v>
      </c>
      <c r="O30" s="20"/>
      <c r="P30" s="21"/>
    </row>
    <row r="31" spans="1:16" s="2" customFormat="1" x14ac:dyDescent="0.3">
      <c r="A31" s="3">
        <v>30</v>
      </c>
      <c r="B31" s="4" t="s">
        <v>138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213880803.22999999</v>
      </c>
      <c r="M31" s="9">
        <v>15475812.550000021</v>
      </c>
      <c r="N31" s="13" t="s">
        <v>102</v>
      </c>
      <c r="O31" s="20"/>
      <c r="P31" s="21"/>
    </row>
    <row r="32" spans="1:16" s="2" customFormat="1" x14ac:dyDescent="0.3">
      <c r="A32" s="3">
        <v>31</v>
      </c>
      <c r="B32" s="4" t="s">
        <v>138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132757420.34999999</v>
      </c>
      <c r="M32" s="9">
        <v>145477.2799999998</v>
      </c>
      <c r="N32" s="13" t="s">
        <v>104</v>
      </c>
      <c r="O32" s="20"/>
      <c r="P32" s="21"/>
    </row>
    <row r="33" spans="1:16" s="2" customFormat="1" x14ac:dyDescent="0.3">
      <c r="A33" s="3">
        <v>32</v>
      </c>
      <c r="B33" s="4" t="s">
        <v>138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1833187470.24</v>
      </c>
      <c r="M33" s="9">
        <v>9547785.2899999917</v>
      </c>
      <c r="N33" s="13" t="s">
        <v>106</v>
      </c>
      <c r="O33" s="20"/>
      <c r="P33" s="21"/>
    </row>
    <row r="34" spans="1:16" s="2" customFormat="1" x14ac:dyDescent="0.3">
      <c r="A34" s="3">
        <v>33</v>
      </c>
      <c r="B34" s="4" t="s">
        <v>138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2921383.55</v>
      </c>
      <c r="M34" s="9">
        <v>-54791.83</v>
      </c>
      <c r="N34" s="13" t="s">
        <v>108</v>
      </c>
      <c r="O34" s="20"/>
      <c r="P34" s="21"/>
    </row>
    <row r="35" spans="1:16" s="2" customFormat="1" x14ac:dyDescent="0.3">
      <c r="A35" s="3">
        <v>34</v>
      </c>
      <c r="B35" s="4" t="s">
        <v>138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111086249.77</v>
      </c>
      <c r="M35" s="9">
        <v>2588381.9300000006</v>
      </c>
      <c r="N35" s="13" t="s">
        <v>110</v>
      </c>
      <c r="O35" s="20"/>
      <c r="P35" s="21"/>
    </row>
    <row r="36" spans="1:16" s="2" customFormat="1" x14ac:dyDescent="0.3">
      <c r="A36" s="3">
        <v>35</v>
      </c>
      <c r="B36" s="4" t="s">
        <v>138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178424557.09999999</v>
      </c>
      <c r="M36" s="9">
        <v>4908358.4700000063</v>
      </c>
      <c r="N36" s="13" t="s">
        <v>112</v>
      </c>
      <c r="O36" s="20"/>
      <c r="P36" s="21"/>
    </row>
    <row r="37" spans="1:16" s="2" customFormat="1" x14ac:dyDescent="0.3">
      <c r="A37" s="3">
        <v>36</v>
      </c>
      <c r="B37" s="4" t="s">
        <v>138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234447239.97</v>
      </c>
      <c r="M37" s="9">
        <v>6156819.8200000059</v>
      </c>
      <c r="N37" s="13" t="s">
        <v>114</v>
      </c>
      <c r="O37" s="20"/>
      <c r="P37" s="21"/>
    </row>
    <row r="38" spans="1:16" s="2" customFormat="1" x14ac:dyDescent="0.3">
      <c r="A38" s="3">
        <v>37</v>
      </c>
      <c r="B38" s="4" t="s">
        <v>138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217127732.84999999</v>
      </c>
      <c r="M38" s="9">
        <v>5942593.4500000123</v>
      </c>
      <c r="N38" s="13" t="s">
        <v>116</v>
      </c>
      <c r="O38" s="20"/>
      <c r="P38" s="21"/>
    </row>
    <row r="39" spans="1:16" s="2" customFormat="1" x14ac:dyDescent="0.3">
      <c r="A39" s="3">
        <v>38</v>
      </c>
      <c r="B39" s="4" t="s">
        <v>138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162958822.36000001</v>
      </c>
      <c r="M39" s="9">
        <v>4341225.0000000065</v>
      </c>
      <c r="N39" s="13" t="s">
        <v>118</v>
      </c>
      <c r="O39" s="20"/>
      <c r="P39" s="21"/>
    </row>
    <row r="40" spans="1:16" s="2" customFormat="1" x14ac:dyDescent="0.3">
      <c r="A40" s="3">
        <v>39</v>
      </c>
      <c r="B40" s="4" t="s">
        <v>138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98916241.189999998</v>
      </c>
      <c r="M40" s="9">
        <v>2495652.9100000015</v>
      </c>
      <c r="N40" s="13" t="s">
        <v>120</v>
      </c>
      <c r="O40" s="20"/>
      <c r="P40" s="21"/>
    </row>
    <row r="41" spans="1:16" s="2" customFormat="1" x14ac:dyDescent="0.3">
      <c r="A41" s="3">
        <v>40</v>
      </c>
      <c r="B41" s="4" t="s">
        <v>138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54687444.649999999</v>
      </c>
      <c r="M41" s="9">
        <v>1443712.77</v>
      </c>
      <c r="N41" s="13" t="s">
        <v>122</v>
      </c>
      <c r="O41" s="20"/>
      <c r="P41" s="21"/>
    </row>
    <row r="42" spans="1:16" s="2" customFormat="1" x14ac:dyDescent="0.3">
      <c r="A42" s="3">
        <v>41</v>
      </c>
      <c r="B42" s="4" t="s">
        <v>138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17431904.010000002</v>
      </c>
      <c r="M42" s="9">
        <v>638998.20999999973</v>
      </c>
      <c r="N42" s="13" t="s">
        <v>124</v>
      </c>
      <c r="O42" s="20"/>
      <c r="P42" s="21"/>
    </row>
    <row r="43" spans="1:16" s="2" customFormat="1" x14ac:dyDescent="0.3">
      <c r="A43" s="3">
        <v>42</v>
      </c>
      <c r="B43" s="4" t="s">
        <v>138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1429129.02</v>
      </c>
      <c r="M43" s="9">
        <v>96939.849999999991</v>
      </c>
      <c r="N43" s="13" t="s">
        <v>127</v>
      </c>
      <c r="O43" s="20"/>
      <c r="P43" s="22"/>
    </row>
    <row r="44" spans="1:16" s="2" customFormat="1" x14ac:dyDescent="0.3">
      <c r="A44" s="3">
        <v>43</v>
      </c>
      <c r="B44" s="4" t="s">
        <v>138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31785062.649999999</v>
      </c>
      <c r="M44" s="9">
        <v>103600.39000000001</v>
      </c>
      <c r="N44" s="14" t="s">
        <v>126</v>
      </c>
      <c r="O44" s="20"/>
      <c r="P44" s="21"/>
    </row>
    <row r="45" spans="1:16" s="2" customFormat="1" x14ac:dyDescent="0.3">
      <c r="A45" s="3">
        <v>44</v>
      </c>
      <c r="B45" s="4" t="s">
        <v>138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29815220.809999999</v>
      </c>
      <c r="M45" s="9">
        <v>-867034.85999999987</v>
      </c>
      <c r="N45" s="13" t="s">
        <v>130</v>
      </c>
      <c r="O45" s="12"/>
      <c r="P45" s="21"/>
    </row>
    <row r="46" spans="1:16" s="2" customFormat="1" x14ac:dyDescent="0.3">
      <c r="A46" s="3">
        <v>45</v>
      </c>
      <c r="B46" s="4" t="s">
        <v>138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1426720879.46</v>
      </c>
      <c r="M46" s="12">
        <v>0</v>
      </c>
      <c r="N46" s="13" t="s">
        <v>136</v>
      </c>
      <c r="O46" s="12"/>
      <c r="P46" s="21"/>
    </row>
    <row r="47" spans="1:16" s="2" customFormat="1" x14ac:dyDescent="0.3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23567353933.400005</v>
      </c>
      <c r="M47" s="16">
        <f>SUM(M2:M46)</f>
        <v>273020007.98999697</v>
      </c>
      <c r="N47" s="13"/>
    </row>
    <row r="48" spans="1:16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</sheetData>
  <phoneticPr fontId="10" type="noConversion"/>
  <dataValidations count="6">
    <dataValidation type="decimal" operator="greaterThanOrEqual" allowBlank="1" showInputMessage="1" showErrorMessage="1" errorTitle="Uwaga" error="Kwota wprowadzana jest ze znakiem dodattnim. Tylko wartości liczbowe są dozwolone." sqref="M35:M45 L34:L44 L2:L32 M2:M33 O22 O25" xr:uid="{00000000-0002-0000-0000-000000000000}">
      <formula1>0</formula1>
    </dataValidation>
    <dataValidation type="list" allowBlank="1" showInputMessage="1" showErrorMessage="1" sqref="N41:N43 N45 H1 D47:J71 K35:K44 F2:J46 E2:E45 D2:D46 P40:P42 P44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O23:O24 O26:O44 O2:O21" xr:uid="{84C0E4E4-FC4D-42B5-B225-35B92BF22F27}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2023-12-08T10:37:39Z</dcterms:modified>
</cp:coreProperties>
</file>