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/Dzialy/FA/Informacje_Finansowe/Skład_portfela_WWW/20210930-ROBOCZE/"/>
    </mc:Choice>
  </mc:AlternateContent>
  <xr:revisionPtr revIDLastSave="0" documentId="13_ncr:1_{78CFD76D-9824-4232-807F-5800BEA9E13E}" xr6:coauthVersionLast="36" xr6:coauthVersionMax="36" xr10:uidLastSave="{00000000-0000-0000-0000-000000000000}"/>
  <bookViews>
    <workbookView xWindow="0" yWindow="900" windowWidth="28800" windowHeight="11760" xr2:uid="{715CE1F0-E96F-44E2-A107-4E5AC1C43760}"/>
  </bookViews>
  <sheets>
    <sheet name="FI Pekao - Struktura Portfela" sheetId="1" r:id="rId1"/>
    <sheet name="FI Pekao - Struktura Portf. (2)" sheetId="2" r:id="rId2"/>
  </sheets>
  <externalReferences>
    <externalReference r:id="rId3"/>
  </externalReferences>
  <definedNames>
    <definedName name="_xlnm._FilterDatabase" localSheetId="1" hidden="1">'FI Pekao - Struktura Portf. (2)'!$B$3:$AW$32</definedName>
    <definedName name="_xlnm._FilterDatabase" localSheetId="0" hidden="1">'FI Pekao - Struktura Portfela'!$B$3:$AA$55</definedName>
    <definedName name="Aktualne">'[1]Rachunki u Depozytariusza (DPO)'!$A$1</definedName>
    <definedName name="Konwersja_kont_AVS">'[1]Konta do AVS'!$T$2:$V$42</definedName>
    <definedName name="Lista_Funduszy">'[1]Numery skrócone funduszy'!$C$2:$G$91</definedName>
    <definedName name="Nieaktywne">'[1]Rachunki u Depozytariusza'!$A$858</definedName>
    <definedName name="Nieaktywne_Koniec">'[1]Rachunki u Depozytariusza'!#REF!</definedName>
    <definedName name="Nieaktywne_wiersz">'[1]Rachunki u Depozytariusza'!$AM$858</definedName>
    <definedName name="No_UMBRELLA">'[1]Numery skrócone funduszy'!$H$123</definedName>
    <definedName name="_xlnm.Print_Area" localSheetId="0">'FI Pekao - Struktura Portfela'!$A$1:$AH$66</definedName>
    <definedName name="Porządkowanie_Lista_Umbrelli">'[1]Numery skrócone funduszy'!$G$116:$H$123</definedName>
    <definedName name="Powiernicy">'[1]Konta do AVS'!$P$2:$R$4</definedName>
    <definedName name="_xlnm.Print_Titles" localSheetId="1">'FI Pekao - Struktura Portf. (2)'!$1:$3</definedName>
    <definedName name="_xlnm.Print_Titles" localSheetId="0">'FI Pekao - Struktura Portfela'!$1:$3</definedName>
    <definedName name="Waluty_1">[1]Waluty!$H$1:$M$37</definedName>
    <definedName name="Waluty_Kody">[1]Waluty!$H$1:$M$38</definedName>
    <definedName name="Waluty_konwersja">[1]Waluty!$G$1:$H$37</definedName>
    <definedName name="Waluty_konwersja_0">[1]Waluty!$N$1:$O$37</definedName>
    <definedName name="Waluty_konwersja_2">[1]Waluty!$H$1:$I$37</definedName>
    <definedName name="Wyl_Mnożnik">'[1]Numery skrócone funduszy'!$H$125</definedName>
    <definedName name="Wyl_Mnożnik_1">'[1]Numery skrócone funduszy'!$H$126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<sst xmlns="http://schemas.openxmlformats.org/spreadsheetml/2006/main" count="2532" uniqueCount="211">
  <si>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</si>
  <si>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</si>
  <si>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</si>
  <si>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</si>
  <si>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</si>
  <si>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</si>
  <si>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</si>
  <si>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</si>
  <si>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</si>
  <si>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</si>
  <si>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</si>
  <si>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</si>
  <si>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</si>
  <si>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</si>
  <si>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</si>
  <si>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</si>
  <si>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</si>
  <si>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</si>
  <si>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</si>
  <si>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</si>
  <si>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</si>
  <si>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</si>
  <si>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pienieżne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</si>
  <si>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</si>
  <si>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</si>
  <si>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</si>
  <si>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</si>
  <si>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</si>
  <si>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</si>
  <si>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</si>
  <si>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</si>
  <si>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</si>
  <si>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</si>
  <si>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SUMA</t>
  </si>
  <si>
    <t>.</t>
  </si>
  <si>
    <t xml:space="preserve">fundusze Pekao: 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</si>
  <si>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</si>
  <si>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</si>
  <si>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</si>
  <si>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</si>
  <si>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</si>
  <si>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</si>
  <si>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Nazwa funduszu lub subfunduszu
----------------------------------
Klasa instrumentów</t>
  </si>
  <si>
    <t>Pekao Zrównoważony</t>
  </si>
  <si>
    <t>Pekao Stabilnego Wzrostu</t>
  </si>
  <si>
    <t>Pekao Obligacji Plus</t>
  </si>
  <si>
    <t>Pekao Akcji Polskich</t>
  </si>
  <si>
    <t>Pekao Konserwatywny</t>
  </si>
  <si>
    <t>Pekao Akcji - Aktywna Selekcja</t>
  </si>
  <si>
    <t>Pekao Małych i Średnich Spółek Rynku Polskiego</t>
  </si>
  <si>
    <t>Pekao Dynamicznych Spółek</t>
  </si>
  <si>
    <t>Pekao Bazowy 15 Dywidendowy</t>
  </si>
  <si>
    <t>Pekao Obligacji - Dynamiczna Alokacja 2</t>
  </si>
  <si>
    <t>Pekao Konserwatywny Plus</t>
  </si>
  <si>
    <t>Pekao Megatrendy</t>
  </si>
  <si>
    <t>Pekao Obligacji - Dynamiczna Alokacja FIO</t>
  </si>
  <si>
    <t>Pekao Akcji Amerykańskich</t>
  </si>
  <si>
    <t>Pekao Obligacji Dolarowych Plus</t>
  </si>
  <si>
    <t>Pekao Obligacji Europejskich Plus</t>
  </si>
  <si>
    <t>Pekao Akcji Europejskich</t>
  </si>
  <si>
    <t>Pekao Zrównoważony Rynku Amerykańskiego</t>
  </si>
  <si>
    <t>Pekao Dochodu i Wzrostu Rynku Chińskiego</t>
  </si>
  <si>
    <t>Pekao Dochodu i Wzrostu Regionu Pacyfiku</t>
  </si>
  <si>
    <t>Pekao Akcji Rynków Dalekiego Wschodu</t>
  </si>
  <si>
    <t>Pekao Akcji Małych i Średnich Spółek Rynków Rozwiniętych</t>
  </si>
  <si>
    <t>Pekao Akcji Rynków Wschodzących</t>
  </si>
  <si>
    <t>Pekao Obligacji Strategicznych</t>
  </si>
  <si>
    <t>Pekao Dochodu USD</t>
  </si>
  <si>
    <t>Pekao Surowców i Energii</t>
  </si>
  <si>
    <t>Pekao Spokojna Inwestycja</t>
  </si>
  <si>
    <t>Pekao Wzrostu i Dochodu Rynku Europejskiego</t>
  </si>
  <si>
    <t>Pekao Obligacji i Dochodu</t>
  </si>
  <si>
    <t>Pekao Wzrostu i Dochodu Rynku Amerykańskiego</t>
  </si>
  <si>
    <t>Pekao Alternatywny – Globalnego Dochodu</t>
  </si>
  <si>
    <t>Pekao Alternatywny – Absolutnej Stopy Zwrotu</t>
  </si>
  <si>
    <t>Pekao Obligacji Samorządowych</t>
  </si>
  <si>
    <t>Pekao Bazowy 15 Obligacji Wysokodochodowych</t>
  </si>
  <si>
    <t>Pekao Dłużny Aktywny</t>
  </si>
  <si>
    <t>Pekao Ekologiczny</t>
  </si>
  <si>
    <t>Pekao Kompas</t>
  </si>
  <si>
    <t>Pekao Strategii Globalnej</t>
  </si>
  <si>
    <t>Pekao Strategii Globalnej - konserwatywny</t>
  </si>
  <si>
    <t>Pekao Strategii Globalnej - dynamiczny</t>
  </si>
  <si>
    <t>Pekao Zmiennej Alokacji</t>
  </si>
  <si>
    <t>Pekao Zmiennej Alokacji Rynku Amerykańskiego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</si>
  <si>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</si>
  <si>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</si>
  <si>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</si>
  <si>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</si>
  <si>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</si>
  <si>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</si>
  <si>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</si>
  <si>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</si>
  <si>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</si>
  <si>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</si>
  <si>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1</t>
  </si>
  <si>
    <t>28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</si>
  <si>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</si>
  <si>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</si>
  <si>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</si>
  <si>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</si>
  <si>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</si>
  <si>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/>
  </si>
  <si>
    <t>PIO001</t>
  </si>
  <si>
    <t>PIO006</t>
  </si>
  <si>
    <t>PIO002</t>
  </si>
  <si>
    <t>PIO003</t>
  </si>
  <si>
    <t>PIO011</t>
  </si>
  <si>
    <t>PIO050</t>
  </si>
  <si>
    <t>PIO026</t>
  </si>
  <si>
    <t>PIO055</t>
  </si>
  <si>
    <t>PIO056</t>
  </si>
  <si>
    <t>PIO057</t>
  </si>
  <si>
    <t>PIO059</t>
  </si>
  <si>
    <t>PIO074</t>
  </si>
  <si>
    <t>PIO048</t>
  </si>
  <si>
    <t>PIO005</t>
  </si>
  <si>
    <t>PIO013</t>
  </si>
  <si>
    <t>PIO016</t>
  </si>
  <si>
    <t>PIO020</t>
  </si>
  <si>
    <t>PIO027</t>
  </si>
  <si>
    <t>PIO029</t>
  </si>
  <si>
    <t>PIO031</t>
  </si>
  <si>
    <t>PIO036</t>
  </si>
  <si>
    <t>PIO035</t>
  </si>
  <si>
    <t>PIO034</t>
  </si>
  <si>
    <t>PIO038</t>
  </si>
  <si>
    <t>PIO068</t>
  </si>
  <si>
    <t>PIO040</t>
  </si>
  <si>
    <t>PIO046</t>
  </si>
  <si>
    <t>PIO061</t>
  </si>
  <si>
    <t>PIO062</t>
  </si>
  <si>
    <t>PIO064</t>
  </si>
  <si>
    <t>PIO065</t>
  </si>
  <si>
    <t>PIO066</t>
  </si>
  <si>
    <t>PIO085</t>
  </si>
  <si>
    <t>PIO086</t>
  </si>
  <si>
    <t>PIO070</t>
  </si>
  <si>
    <t>PIO087</t>
  </si>
  <si>
    <t>PIO053</t>
  </si>
  <si>
    <t>PIO043</t>
  </si>
  <si>
    <t>PIO067</t>
  </si>
  <si>
    <t>PIO069</t>
  </si>
  <si>
    <t>PIO044</t>
  </si>
  <si>
    <t>PIO054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</si>
  <si>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</si>
  <si>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</si>
  <si>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</si>
  <si>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</si>
  <si>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</si>
  <si>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</si>
  <si>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</si>
  <si>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</si>
  <si>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</si>
  <si>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PIO083</t>
  </si>
  <si>
    <t>Procentowy udział składnika lokat w aktywach funduszu lub subfunduszu</t>
  </si>
  <si>
    <t>Dane sprawozdawcze i prezentowany skład portfela lokat mogą się w pewnym zakresie różnić:</t>
  </si>
  <si>
    <t>prezentowany skład portfela jest stanem uwzględnionym do dokonania wyceny na dany dzień, podczas gdy sprawozdanie okresowe może dodatkowo zawierać korekty lub uwzględniać informacje późniejsze wykorzystane przy sporządzaniu sprawozdania</t>
  </si>
  <si>
    <t>w prezentowanym zestawieniu przyjęto założenia upraszczające prezentacje oraz interpretacje wraz ze sposobem ujawnień wynikającym ze standardu IZFiA, podczas, gdy układ sprawozdania okresowego wynika z przepisów dot. rachunkowości funduszy</t>
  </si>
  <si>
    <t>PLPPTFI00063</t>
  </si>
  <si>
    <t>PLPPTFI00071</t>
  </si>
  <si>
    <t>PLPPTFI00055</t>
  </si>
  <si>
    <t>PLPPTFI00089</t>
  </si>
  <si>
    <t>PLPPTFI00014</t>
  </si>
  <si>
    <t>PLPPTFI00436</t>
  </si>
  <si>
    <t>PLPPTFI00204</t>
  </si>
  <si>
    <t>PLPPTFI00485</t>
  </si>
  <si>
    <t>PLPPTFI00501</t>
  </si>
  <si>
    <t>PLPPTFI00493</t>
  </si>
  <si>
    <t>PLPPTFI00527</t>
  </si>
  <si>
    <t>PLPPTFI00626</t>
  </si>
  <si>
    <t>PLPPTFI00410</t>
  </si>
  <si>
    <t>PLPPTFI00121</t>
  </si>
  <si>
    <t>PLPPTFI00113</t>
  </si>
  <si>
    <t>PLPPTFI00139</t>
  </si>
  <si>
    <t>PLPPTFI00147</t>
  </si>
  <si>
    <t>PLPPTFI00212</t>
  </si>
  <si>
    <t>PLPPTFI00238</t>
  </si>
  <si>
    <t>PLPPTFI00253</t>
  </si>
  <si>
    <t>PLPPTFI00287</t>
  </si>
  <si>
    <t>PLPPTFI00295</t>
  </si>
  <si>
    <t>PLPPTFI00303</t>
  </si>
  <si>
    <t>PLPPTFI00311</t>
  </si>
  <si>
    <t>PLPPTFI00592</t>
  </si>
  <si>
    <t>PLPPTFI00345</t>
  </si>
  <si>
    <t>PLPPTFI00394</t>
  </si>
  <si>
    <t>PLPPTFI00535</t>
  </si>
  <si>
    <t>PLPPTFI00543</t>
  </si>
  <si>
    <t>PLPPTFI00550</t>
  </si>
  <si>
    <t>PLPPTFI00568</t>
  </si>
  <si>
    <t>PLPPTFI00576</t>
  </si>
  <si>
    <t>PLPPTFI00725</t>
  </si>
  <si>
    <t>PLPPTFI00733</t>
  </si>
  <si>
    <t>PLPPTFI00618</t>
  </si>
  <si>
    <t>PLPPTFI00758</t>
  </si>
  <si>
    <t>PLPPTFI00469</t>
  </si>
  <si>
    <t>PLPPTFI00360</t>
  </si>
  <si>
    <t>PLPPTFI00584</t>
  </si>
  <si>
    <t>PLPPTFI00600</t>
  </si>
  <si>
    <t>PLPPTFI00378</t>
  </si>
  <si>
    <t>PLPPTFI00477</t>
  </si>
  <si>
    <t>PLPPTFI00717</t>
  </si>
  <si>
    <t>PLPPTFI00634</t>
  </si>
  <si>
    <t>PLPPTFI00642</t>
  </si>
  <si>
    <t>PLPPTFI00659</t>
  </si>
  <si>
    <t>PLPPTFI00667</t>
  </si>
  <si>
    <t>PLPPTFI00675</t>
  </si>
  <si>
    <t>PLPPTFI00683</t>
  </si>
  <si>
    <t>PLPPTFI00691</t>
  </si>
  <si>
    <t>PLPPTFI00709</t>
  </si>
  <si>
    <t>PLPPTFI00741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</si>
</sst>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4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Font="1" applyFill="1"/>
    <xf numFmtId="10" fontId="1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 inden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indent="1"/>
    </xf>
    <xf numFmtId="10" fontId="1" fillId="0" borderId="1" xfId="0" applyNumberFormat="1" applyFont="1" applyFill="1" applyBorder="1" applyAlignment="1">
      <alignment horizontal="right"/>
    </xf>
    <xf numFmtId="0" fontId="11" fillId="0" borderId="2" xfId="0" applyFont="1" applyFill="1" applyBorder="1"/>
    <xf numFmtId="166" fontId="1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indent="1"/>
    </xf>
    <xf numFmtId="0" fontId="5" fillId="0" borderId="0" xfId="0" applyNumberFormat="1" applyFont="1" applyFill="1"/>
    <xf numFmtId="10" fontId="13" fillId="0" borderId="0" xfId="0" applyNumberFormat="1" applyFont="1" applyFill="1" applyAlignment="1">
      <alignment horizontal="right"/>
    </xf>
    <xf numFmtId="0" fontId="8" fillId="3" borderId="0" xfId="0" applyFont="1" applyFill="1" applyBorder="1" applyAlignment="1">
      <alignment horizontal="right" vertical="top" wrapText="1" indent="1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right" vertical="top" wrapText="1" inden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</cellXfs>
  <cellStyles count="1">
    <cellStyle name="Normalny" xfId="0" builtinId="0"/>
  </cellStyles>
  <dxfs count="1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94"/>
      <tableStyleElement type="headerRow" dxfId="193"/>
      <tableStyleElement type="totalRow" dxfId="192"/>
      <tableStyleElement type="firstRowStripe" dxfId="191"/>
      <tableStyleElement type="secondRowStripe" dxfId="1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1C26CC8-60AB-49C3-BDF3-1711F378F3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B3900B-DC84-4E07-A846-20AC239F04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zialy/FA/InformacjeOFunduszach/Inne/Lista%20rachunk&#243;w%20powierniczyc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ki (Aktywne)"/>
      <sheetName val="Rachunki (Rozliczeniowe w wal)"/>
      <sheetName val="Rachunki dla funduszy"/>
      <sheetName val="Rachunki u Depozytariusza"/>
      <sheetName val="Numery skrócone funduszy"/>
      <sheetName val="Rach VAT"/>
      <sheetName val="KAS-Mikrorachunki"/>
      <sheetName val="Rachunki poza depozytariuszem"/>
      <sheetName val="Rach. podstawowe"/>
      <sheetName val="Rach. podst i EUR"/>
      <sheetName val="Rach. DEPOZ ZABEZP"/>
      <sheetName val="Rach. nabyć"/>
      <sheetName val="Rach. odkupień"/>
      <sheetName val="Rach. konwersji"/>
      <sheetName val="Rach. w I_O"/>
      <sheetName val="SSI_05 12 2008"/>
      <sheetName val="SSI 20081027"/>
      <sheetName val="SSI 20080827"/>
      <sheetName val="Rachunki PPK - w Pekao"/>
      <sheetName val="Rachunki bankowe w AVS_"/>
      <sheetName val="Rach kredytowe (I_O)"/>
      <sheetName val="SSI 201401"/>
      <sheetName val="SSI"/>
      <sheetName val="Rachunki Biura Makl"/>
      <sheetName val="Rachunki - zmiana 20130125"/>
      <sheetName val="NOWE Rachunki w I_O 2013"/>
      <sheetName val="Konta do AVS"/>
      <sheetName val="Konta księgowe rachunków"/>
      <sheetName val="Waluty"/>
      <sheetName val="Numery SWIFT (BIC)"/>
      <sheetName val="Waluty - BHW 20180502"/>
      <sheetName val="Oznaczenia IBAN Int'l"/>
      <sheetName val="Oznaczenia IBAN polskich banków"/>
      <sheetName val="KRAJE AVS"/>
      <sheetName val="KRAJE I ORG MIĘDZYARODOWE"/>
      <sheetName val="Table A.1"/>
      <sheetName val="SSI Turcja od 201211"/>
      <sheetName val="Eq SSI_4.03.2009"/>
      <sheetName val="Debt SSI 9.03.2009"/>
      <sheetName val="Lista do wykreslenia"/>
      <sheetName val="rach w BHW"/>
      <sheetName val="Numery subpowiernicze zagranicz"/>
      <sheetName val="BACA 200810 internal deposit"/>
      <sheetName val="Klasyfikacja_Instytucji"/>
      <sheetName val="Dane funduszy - publikacje"/>
      <sheetName val="SSI Europe 200808"/>
      <sheetName val="SSI BONY"/>
      <sheetName val="SSI Keller"/>
      <sheetName val="US funds SSI"/>
      <sheetName val="EQ SSI"/>
      <sheetName val="Bułgaria"/>
      <sheetName val="Rosja"/>
      <sheetName val="exBPH"/>
      <sheetName val="nBPH"/>
      <sheetName val="Pekao V 2008"/>
      <sheetName val="Subpowiernicze w bankach"/>
      <sheetName val="Subpowiernicze - ING"/>
      <sheetName val="DM BZ WBK - pochodne"/>
      <sheetName val="RACH NABYĆ i pom w BPH"/>
      <sheetName val="Zestawienie Pekao SA 7.07.2004"/>
      <sheetName val="Uzupełnione nowe- fuzja"/>
      <sheetName val="Rachunki u Depozytariusza (old)"/>
      <sheetName val="IBANy 200711"/>
      <sheetName val="Rachunki TFI w Pekao"/>
      <sheetName val="Rach kredytowe (I_O) (STARE)"/>
      <sheetName val="Rachunki u Depozytariusza (DPO)"/>
      <sheetName val="Rachunki do przeniesienia do IO"/>
      <sheetName val="Lista rachunków powierniczych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Nazwa funduszu / subfunduszu</v>
          </cell>
        </row>
        <row r="858">
          <cell r="A858" t="str">
            <v>..</v>
          </cell>
          <cell r="AM858">
            <v>858</v>
          </cell>
        </row>
      </sheetData>
      <sheetData sheetId="4">
        <row r="1">
          <cell r="B1" t="str">
            <v>nr_rach pow</v>
          </cell>
        </row>
        <row r="2">
          <cell r="C2" t="str">
            <v>Pekao FIO - Pekao Zrównoważony</v>
          </cell>
          <cell r="D2">
            <v>872275</v>
          </cell>
          <cell r="E2" t="str">
            <v>P ZRÓWNOWAŻONY</v>
          </cell>
          <cell r="F2" t="str">
            <v>1FIRST</v>
          </cell>
          <cell r="G2" t="str">
            <v>Pekao FIO</v>
          </cell>
        </row>
        <row r="3">
          <cell r="C3" t="str">
            <v>Pekao FIO - Pekao Obligacji Plus</v>
          </cell>
          <cell r="D3">
            <v>872281</v>
          </cell>
          <cell r="E3" t="str">
            <v>P OBLIG PLUS</v>
          </cell>
          <cell r="F3" t="str">
            <v>2BOND</v>
          </cell>
          <cell r="G3" t="str">
            <v>Pekao FIO</v>
          </cell>
        </row>
        <row r="4">
          <cell r="C4" t="str">
            <v>Pekao FIO - Pekao Akcji Polskich</v>
          </cell>
          <cell r="D4">
            <v>872276</v>
          </cell>
          <cell r="E4" t="str">
            <v>P AKCJI POLSKICH</v>
          </cell>
          <cell r="F4" t="str">
            <v>3AGGR</v>
          </cell>
          <cell r="G4" t="str">
            <v>Pekao FIO</v>
          </cell>
        </row>
        <row r="5">
          <cell r="C5" t="str">
            <v>Pekao W FIO - Pekao Akcji Amerykańskich</v>
          </cell>
          <cell r="D5">
            <v>20501817</v>
          </cell>
          <cell r="E5" t="str">
            <v>P AKCJI AMERYKAŃSKICH</v>
          </cell>
          <cell r="F5" t="str">
            <v>5AMER</v>
          </cell>
          <cell r="G5" t="str">
            <v>Pekao W FIO</v>
          </cell>
        </row>
        <row r="6">
          <cell r="C6" t="str">
            <v>Pekao FIO - Pekao Stabilnego Wzrostu</v>
          </cell>
          <cell r="D6">
            <v>873231</v>
          </cell>
          <cell r="E6" t="str">
            <v>P STABILNEGO WZROSTU</v>
          </cell>
          <cell r="F6" t="str">
            <v>01ZROW</v>
          </cell>
          <cell r="G6" t="str">
            <v>Pekao FIO</v>
          </cell>
        </row>
        <row r="7">
          <cell r="C7" t="str">
            <v>Pioneer FIO - Pioneer Obligacji</v>
          </cell>
          <cell r="D7">
            <v>873233</v>
          </cell>
          <cell r="E7" t="str">
            <v>P OBLIG</v>
          </cell>
          <cell r="F7" t="str">
            <v>03OBLIG</v>
          </cell>
          <cell r="G7" t="str">
            <v>Pekao FIO</v>
          </cell>
        </row>
        <row r="8">
          <cell r="C8" t="str">
            <v>Pekao FIO - Pekao Konserwatywny</v>
          </cell>
          <cell r="D8">
            <v>873055</v>
          </cell>
          <cell r="E8" t="str">
            <v>P Oszczędny</v>
          </cell>
          <cell r="F8" t="str">
            <v>7MONEY</v>
          </cell>
          <cell r="G8" t="str">
            <v>Pekao FIO</v>
          </cell>
        </row>
        <row r="9">
          <cell r="C9" t="str">
            <v>Pekao W FIO - Pekao Obligacji Dolarowych Plus</v>
          </cell>
          <cell r="D9">
            <v>873227</v>
          </cell>
          <cell r="E9" t="str">
            <v>P OBLIG DOLAR PLUS</v>
          </cell>
          <cell r="F9" t="str">
            <v>9OBUSPLU</v>
          </cell>
          <cell r="G9" t="str">
            <v>Pekao W FIO</v>
          </cell>
        </row>
        <row r="10">
          <cell r="C10" t="str">
            <v>Pekao W FIO - Pekao Akcji Europejskich</v>
          </cell>
          <cell r="D10">
            <v>20145873</v>
          </cell>
          <cell r="E10" t="str">
            <v>P AKCJI EUROPEJSKICH</v>
          </cell>
          <cell r="F10" t="str">
            <v>20AKEU</v>
          </cell>
          <cell r="G10" t="str">
            <v>Pekao W FIO</v>
          </cell>
        </row>
        <row r="11">
          <cell r="C11" t="str">
            <v>Pioneer Ochrony Kapitału FIO</v>
          </cell>
          <cell r="D11"/>
          <cell r="E11" t="str">
            <v>P OK</v>
          </cell>
          <cell r="F11" t="str">
            <v>21POK</v>
          </cell>
          <cell r="G11"/>
        </row>
        <row r="12">
          <cell r="C12" t="str">
            <v>Pioneer Obligacji Dolarowych FIO</v>
          </cell>
          <cell r="D12">
            <v>873352</v>
          </cell>
          <cell r="E12" t="str">
            <v>P OBLIG DOLAR</v>
          </cell>
          <cell r="F12" t="str">
            <v>11OBUS</v>
          </cell>
          <cell r="G12"/>
        </row>
        <row r="13">
          <cell r="C13" t="str">
            <v>Pekao W FIO - Pekao Obligacji Europejskich PLUS</v>
          </cell>
          <cell r="D13">
            <v>20017661</v>
          </cell>
          <cell r="E13" t="str">
            <v>P OBLIG EUROP PLUS</v>
          </cell>
          <cell r="F13" t="str">
            <v>12OBEUPL</v>
          </cell>
          <cell r="G13" t="str">
            <v>Pekao W FIO</v>
          </cell>
        </row>
        <row r="14">
          <cell r="C14" t="str">
            <v>Pioneer Obligacji Skarbowych FIO</v>
          </cell>
          <cell r="D14"/>
          <cell r="E14" t="str">
            <v>P OBLIG SKARB</v>
          </cell>
          <cell r="F14" t="str">
            <v>17POS</v>
          </cell>
          <cell r="G14"/>
        </row>
        <row r="15">
          <cell r="C15" t="str">
            <v>Pioneer Dynamicznej Ochrony Kapitału SFIO</v>
          </cell>
          <cell r="D15"/>
          <cell r="E15" t="str">
            <v>P DOK</v>
          </cell>
          <cell r="F15" t="str">
            <v>22PDOK</v>
          </cell>
          <cell r="G15"/>
        </row>
        <row r="16">
          <cell r="C16" t="str">
            <v>Pioneer FIO - Pioneer Dochodu Mix20</v>
          </cell>
          <cell r="D16"/>
          <cell r="E16" t="str">
            <v>P MIX 20</v>
          </cell>
          <cell r="F16" t="str">
            <v>23MIX20</v>
          </cell>
          <cell r="G16" t="str">
            <v>Pekao FIO</v>
          </cell>
        </row>
        <row r="17">
          <cell r="C17" t="str">
            <v>Pioneer FIO - Pioneer Wzrostu i Dochodu Mix40</v>
          </cell>
          <cell r="D17">
            <v>20552525</v>
          </cell>
          <cell r="E17" t="str">
            <v>P MIX 40</v>
          </cell>
          <cell r="F17" t="str">
            <v>24MIX40</v>
          </cell>
          <cell r="G17" t="str">
            <v>Pekao FIO</v>
          </cell>
        </row>
        <row r="18">
          <cell r="C18" t="str">
            <v>Pioneer FIO - Pioneer Wzrostu Mix60</v>
          </cell>
          <cell r="D18">
            <v>20566416</v>
          </cell>
          <cell r="E18" t="str">
            <v>P MIX 60</v>
          </cell>
          <cell r="F18" t="str">
            <v>25MIX60</v>
          </cell>
          <cell r="G18" t="str">
            <v>Pekao FIO</v>
          </cell>
        </row>
        <row r="19">
          <cell r="C19" t="str">
            <v>Pekao FIO - Pekao Małych i Średnich Spółek Rynku Polskiego</v>
          </cell>
          <cell r="D19">
            <v>20566317</v>
          </cell>
          <cell r="E19" t="str">
            <v>P MIŚS</v>
          </cell>
          <cell r="F19" t="str">
            <v>26MISS</v>
          </cell>
          <cell r="G19" t="str">
            <v>Pekao FIO</v>
          </cell>
        </row>
        <row r="20">
          <cell r="C20" t="str">
            <v>Pekao W FIO - Pekao Zrównoważony Rynku Amerykańskiego</v>
          </cell>
          <cell r="D20">
            <v>20566484</v>
          </cell>
          <cell r="E20" t="str">
            <v>P ZRÓWNOWAŻONY USA</v>
          </cell>
          <cell r="F20" t="str">
            <v>27ZRUS</v>
          </cell>
          <cell r="G20" t="str">
            <v>Pekao W FIO</v>
          </cell>
        </row>
        <row r="21">
          <cell r="C21" t="str">
            <v>Pioneer FIO - Pioneer Lokacyjny</v>
          </cell>
          <cell r="D21">
            <v>20588306</v>
          </cell>
          <cell r="E21" t="str">
            <v>P LOKACYJNY</v>
          </cell>
          <cell r="F21" t="str">
            <v>28LOKAC</v>
          </cell>
          <cell r="G21" t="str">
            <v>Pekao FIO</v>
          </cell>
        </row>
        <row r="22">
          <cell r="C22" t="str">
            <v>Pekao FG SFIO - Pekao Dochodu i Wzrostu Rynku Chińskiego</v>
          </cell>
          <cell r="D22">
            <v>20805093</v>
          </cell>
          <cell r="E22" t="str">
            <v>P DiW Rynku Chińskiego</v>
          </cell>
          <cell r="F22" t="str">
            <v>31CHINA</v>
          </cell>
          <cell r="G22" t="str">
            <v>Pekao FG SFIO</v>
          </cell>
        </row>
        <row r="23">
          <cell r="C23" t="str">
            <v>Pioneer FG SFIO - Pioneer DiW Rynku Japońskiego</v>
          </cell>
          <cell r="D23"/>
          <cell r="E23" t="str">
            <v>P DiW Rynku Japońskiego</v>
          </cell>
          <cell r="F23" t="str">
            <v>32JAPAN</v>
          </cell>
          <cell r="G23" t="str">
            <v>Pekao FG SFIO</v>
          </cell>
        </row>
        <row r="24">
          <cell r="C24" t="str">
            <v>Pekao FG SFIO - Pekao Dochodu i Wzrostu Regionu Pacyfiku</v>
          </cell>
          <cell r="D24">
            <v>20861177</v>
          </cell>
          <cell r="E24" t="str">
            <v>P DiW Regionu Pacyfiku</v>
          </cell>
          <cell r="F24" t="str">
            <v>33PACIF</v>
          </cell>
          <cell r="G24" t="str">
            <v>Pekao FG SFIO</v>
          </cell>
        </row>
        <row r="25">
          <cell r="C25" t="str">
            <v>Specjalistyczny FIO Telekomunikacji Polskiej</v>
          </cell>
          <cell r="D25"/>
          <cell r="E25" t="str">
            <v>SFIO TP</v>
          </cell>
          <cell r="F25" t="str">
            <v>6SFIOTP</v>
          </cell>
          <cell r="G25"/>
        </row>
        <row r="26">
          <cell r="C26" t="str">
            <v>Pioneer SF SFIO - Pioneer Zabezpieczony Rynku Polskiego</v>
          </cell>
          <cell r="D26">
            <v>20955244</v>
          </cell>
          <cell r="E26"/>
          <cell r="F26" t="str">
            <v>40ZABRP</v>
          </cell>
          <cell r="G26" t="str">
            <v>Pekao SF SFIO</v>
          </cell>
        </row>
        <row r="27">
          <cell r="C27" t="str">
            <v>Pioneer Średnich Spółek RP FIO</v>
          </cell>
          <cell r="D27">
            <v>20955322</v>
          </cell>
          <cell r="E27"/>
          <cell r="F27" t="str">
            <v>41SSRP</v>
          </cell>
          <cell r="G27"/>
        </row>
        <row r="28">
          <cell r="C28" t="str">
            <v>Pekao FG SFIO - Pekao Akcji Rynków Wschodzących</v>
          </cell>
          <cell r="D28">
            <v>21092278</v>
          </cell>
          <cell r="E28" t="str">
            <v>P A Rynków Wschodzących</v>
          </cell>
          <cell r="F28" t="str">
            <v>36PEM</v>
          </cell>
          <cell r="G28" t="str">
            <v>Pekao FG SFIO</v>
          </cell>
        </row>
        <row r="29">
          <cell r="C29" t="str">
            <v>Pekao FG SFIO - Pekao Akcji Rynków Dalekiego Wschodu</v>
          </cell>
          <cell r="D29">
            <v>21092294</v>
          </cell>
          <cell r="E29" t="str">
            <v>P A Rynków Dalekiego Wschodu</v>
          </cell>
          <cell r="F29" t="str">
            <v>34PFE</v>
          </cell>
          <cell r="G29" t="str">
            <v>Pekao FG SFIO</v>
          </cell>
        </row>
        <row r="30">
          <cell r="C30" t="str">
            <v>Pekao FG SFIO - Pekao Akcji Małych i Średnich Spółek Rynków Rozwiniętych</v>
          </cell>
          <cell r="D30">
            <v>21092318</v>
          </cell>
          <cell r="E30" t="str">
            <v>P A MISS Rynków Rozwiniętych</v>
          </cell>
          <cell r="F30" t="str">
            <v>35SMD</v>
          </cell>
          <cell r="G30" t="str">
            <v>Pekao FG SFIO</v>
          </cell>
        </row>
        <row r="31">
          <cell r="C31" t="str">
            <v>Pioneer FIO - Pioneer Aktywnej Alokacji</v>
          </cell>
          <cell r="D31">
            <v>21253632</v>
          </cell>
          <cell r="E31" t="str">
            <v>P Aktywnej Alokacji</v>
          </cell>
          <cell r="F31" t="str">
            <v>42PAA</v>
          </cell>
          <cell r="G31" t="str">
            <v>Pekao FIO</v>
          </cell>
        </row>
        <row r="32">
          <cell r="C32" t="str">
            <v>Pioneer FG SFIO - Pioneer Akcji Europy Wschodniej</v>
          </cell>
          <cell r="D32">
            <v>21302540</v>
          </cell>
          <cell r="E32" t="str">
            <v>P A Europy Wschodniej</v>
          </cell>
          <cell r="F32" t="str">
            <v>37EEE</v>
          </cell>
          <cell r="G32" t="str">
            <v>Pekao FG SFIO</v>
          </cell>
        </row>
        <row r="33">
          <cell r="C33" t="str">
            <v>Pekao FG SFIO - Pekao Obligacji Strategicznych</v>
          </cell>
          <cell r="D33">
            <v>21300334</v>
          </cell>
          <cell r="E33" t="str">
            <v>P Obligacji Strategicznych</v>
          </cell>
          <cell r="F33" t="str">
            <v>38SB</v>
          </cell>
          <cell r="G33" t="str">
            <v>Pekao FG SFIO</v>
          </cell>
        </row>
        <row r="34">
          <cell r="C34" t="str">
            <v>Pioneer FG SFIO - Pioneer Absolutnej Stopy Zwrotu</v>
          </cell>
          <cell r="D34"/>
          <cell r="E34" t="str">
            <v>P Abs Stopy Zwrotu</v>
          </cell>
          <cell r="F34" t="str">
            <v>39ARR</v>
          </cell>
          <cell r="G34" t="str">
            <v>Pekao FG SFIO</v>
          </cell>
        </row>
        <row r="35">
          <cell r="C35" t="str">
            <v>Pekao FG SFIO - Pekao Surowców i Energii</v>
          </cell>
          <cell r="D35">
            <v>21516537</v>
          </cell>
          <cell r="E35" t="str">
            <v>P Surowców i Energii</v>
          </cell>
          <cell r="F35" t="str">
            <v>43PRE</v>
          </cell>
          <cell r="G35" t="str">
            <v>Pekao FG SFIO</v>
          </cell>
        </row>
        <row r="36">
          <cell r="C36" t="str">
            <v>Pioneer Akcji Sektora Nieruchomości i Budownictwa Europy Środkowej i Wschodniej FIO</v>
          </cell>
          <cell r="D36"/>
          <cell r="E36" t="str">
            <v>P ASNiB EŚiW</v>
          </cell>
          <cell r="F36" t="str">
            <v>50XXXXXX</v>
          </cell>
          <cell r="G36"/>
        </row>
        <row r="37">
          <cell r="C37" t="str">
            <v>Pioneer SF SFIO - Zagraniczne Fundusze Akcyjne</v>
          </cell>
          <cell r="D37">
            <v>21605653</v>
          </cell>
          <cell r="E37" t="str">
            <v>SF Zagraniczne F Akcyjne</v>
          </cell>
          <cell r="F37" t="str">
            <v>53FSINTE</v>
          </cell>
          <cell r="G37" t="str">
            <v>Pekao SF SFIO</v>
          </cell>
        </row>
        <row r="38">
          <cell r="C38" t="str">
            <v>Pekao SF SFIO - Pekao Strategii Globalnej</v>
          </cell>
          <cell r="D38">
            <v>21627386</v>
          </cell>
          <cell r="E38" t="str">
            <v>SF F Zagraniczne</v>
          </cell>
          <cell r="F38" t="str">
            <v>54FSFF</v>
          </cell>
          <cell r="G38" t="str">
            <v>Pekao SF SFIO</v>
          </cell>
        </row>
        <row r="39">
          <cell r="C39" t="str">
            <v>Pekao SF SFIO - Pekao Zmiennej Alokacji</v>
          </cell>
          <cell r="D39">
            <v>21807189</v>
          </cell>
          <cell r="E39" t="str">
            <v>P ZA SFIO</v>
          </cell>
          <cell r="F39" t="str">
            <v>61PZA</v>
          </cell>
          <cell r="G39" t="str">
            <v>Pekao SF SFIO</v>
          </cell>
        </row>
        <row r="40">
          <cell r="C40" t="str">
            <v>Pioneer SF SFIO - Pioneer Zmiennej Alokacji 2</v>
          </cell>
          <cell r="D40">
            <v>21923009</v>
          </cell>
          <cell r="E40" t="str">
            <v>P ZA 2 SFIO</v>
          </cell>
          <cell r="F40" t="str">
            <v>62PZA2</v>
          </cell>
          <cell r="G40" t="str">
            <v>Pekao SF SFIO</v>
          </cell>
        </row>
        <row r="41">
          <cell r="C41" t="str">
            <v>Pekao FG SFIO - Pekao Spokojna Inwestycja</v>
          </cell>
          <cell r="D41">
            <v>22017199</v>
          </cell>
          <cell r="E41" t="str">
            <v>P Spokojna Inwestycja</v>
          </cell>
          <cell r="F41" t="str">
            <v>44CASH</v>
          </cell>
          <cell r="G41" t="str">
            <v>Pekao FG SFIO</v>
          </cell>
        </row>
        <row r="42">
          <cell r="C42" t="str">
            <v>Pioneer Instrumentów Dłużnych FIO</v>
          </cell>
          <cell r="D42">
            <v>22092137</v>
          </cell>
          <cell r="E42" t="str">
            <v>P Instrumentów Dłużnych</v>
          </cell>
          <cell r="F42" t="str">
            <v>13PID</v>
          </cell>
          <cell r="G42"/>
        </row>
        <row r="43">
          <cell r="C43" t="str">
            <v>Pekao Obligacji - Dynamiczna Alokacja FIO</v>
          </cell>
          <cell r="D43">
            <v>22092093</v>
          </cell>
          <cell r="E43" t="str">
            <v>P O-Dynamicznej Alokacji</v>
          </cell>
          <cell r="F43" t="str">
            <v>14PODA</v>
          </cell>
          <cell r="G43"/>
        </row>
        <row r="44">
          <cell r="C44" t="str">
            <v>Pioneer SF SFIO - Pioneer Zmiennej Alokacji 3</v>
          </cell>
          <cell r="D44">
            <v>22100535</v>
          </cell>
          <cell r="E44" t="str">
            <v>P ZA 3 SFIO</v>
          </cell>
          <cell r="F44" t="str">
            <v>63PZA3</v>
          </cell>
          <cell r="G44" t="str">
            <v>Pekao SF SFIO</v>
          </cell>
        </row>
        <row r="45">
          <cell r="C45" t="str">
            <v>Pekao FIO - Pekao Akcji - Aktywna Selekcja</v>
          </cell>
          <cell r="D45">
            <v>22313258</v>
          </cell>
          <cell r="E45" t="str">
            <v>P A - AS</v>
          </cell>
          <cell r="F45" t="str">
            <v>15PAAS</v>
          </cell>
          <cell r="G45" t="str">
            <v>Pekao FIO</v>
          </cell>
        </row>
        <row r="46">
          <cell r="C46" t="str">
            <v>Pioneer SF SFIO - Pioneer Zmiennej Alokacji - Rynki Wschodzące</v>
          </cell>
          <cell r="D46">
            <v>22313265</v>
          </cell>
          <cell r="E46" t="str">
            <v>P ZA 4 (RW) SFIO</v>
          </cell>
          <cell r="F46" t="str">
            <v>64PZARW</v>
          </cell>
          <cell r="G46" t="str">
            <v>Pekao SF SFIO</v>
          </cell>
        </row>
        <row r="47">
          <cell r="C47" t="str">
            <v>Pioneer SF SFIO - Pioneer Zmiennej Alokacji - Rynki Europy Wschodniej</v>
          </cell>
          <cell r="D47">
            <v>22395333</v>
          </cell>
          <cell r="E47" t="str">
            <v>P ZA 5 (REW) SFIO</v>
          </cell>
          <cell r="F47" t="str">
            <v>65PZAREW</v>
          </cell>
          <cell r="G47" t="str">
            <v>Pekao SF SFIO</v>
          </cell>
        </row>
        <row r="48">
          <cell r="C48" t="str">
            <v>Pekao SF SFIO - Pekao Kompas</v>
          </cell>
          <cell r="D48">
            <v>22484046</v>
          </cell>
          <cell r="E48" t="str">
            <v>P EI SFIO</v>
          </cell>
          <cell r="F48" t="str">
            <v>16PEI</v>
          </cell>
          <cell r="G48" t="str">
            <v>Pekao SF SFIO</v>
          </cell>
        </row>
        <row r="49">
          <cell r="C49" t="str">
            <v>Pekao SF SFIO - Pekao Zmiennej Alokacji Rynku Amerykańskiego</v>
          </cell>
          <cell r="D49">
            <v>22598851</v>
          </cell>
          <cell r="E49" t="str">
            <v>P ZA RA SFIO</v>
          </cell>
          <cell r="F49" t="str">
            <v>66PZARUS</v>
          </cell>
          <cell r="G49" t="str">
            <v>Pekao SF SFIO</v>
          </cell>
        </row>
        <row r="50">
          <cell r="C50" t="str">
            <v>Pekao FIO - Pekao Dynamicznych Spółek</v>
          </cell>
          <cell r="D50">
            <v>22610318</v>
          </cell>
          <cell r="E50" t="str">
            <v>P DS.</v>
          </cell>
          <cell r="F50" t="str">
            <v>29PDS</v>
          </cell>
          <cell r="G50" t="str">
            <v>Pekao FIO</v>
          </cell>
        </row>
        <row r="51">
          <cell r="C51" t="str">
            <v>Pekao FIO</v>
          </cell>
          <cell r="D51">
            <v>22622249</v>
          </cell>
          <cell r="E51" t="str">
            <v>IKZE</v>
          </cell>
          <cell r="F51" t="str">
            <v>21PFIO</v>
          </cell>
          <cell r="G51" t="str">
            <v>Pekao FIO</v>
          </cell>
        </row>
        <row r="52">
          <cell r="C52" t="str">
            <v>Pekao FIO - Pekao Bazowy 15 Dywidendowy</v>
          </cell>
          <cell r="D52">
            <v>22734151</v>
          </cell>
          <cell r="E52" t="str">
            <v>P SI</v>
          </cell>
          <cell r="F52" t="str">
            <v>71PSI</v>
          </cell>
          <cell r="G52" t="str">
            <v>Pekao FIO</v>
          </cell>
        </row>
        <row r="53">
          <cell r="C53" t="str">
            <v>Pekao FIO - Pekao Obligacji - Dynamiczna Alokacja 2</v>
          </cell>
          <cell r="D53">
            <v>22742114</v>
          </cell>
          <cell r="E53" t="str">
            <v>P ODA2</v>
          </cell>
          <cell r="F53" t="str">
            <v>72PODA2</v>
          </cell>
          <cell r="G53" t="str">
            <v>Pekao FIO</v>
          </cell>
        </row>
        <row r="54">
          <cell r="C54" t="str">
            <v>Pioneer SF SFIO - Pioneer Zmiennej Alokacji Rynku Polskiego</v>
          </cell>
          <cell r="D54">
            <v>22790304</v>
          </cell>
          <cell r="E54" t="str">
            <v>P ZA RP SFIO</v>
          </cell>
          <cell r="F54" t="str">
            <v>67PZARP</v>
          </cell>
          <cell r="G54" t="str">
            <v>Pekao SF SFIO</v>
          </cell>
        </row>
        <row r="55">
          <cell r="C55" t="str">
            <v>Pekao FIO - Pekao Konserwatywny Plus</v>
          </cell>
          <cell r="D55">
            <v>23096864</v>
          </cell>
          <cell r="E55" t="str">
            <v>P PP</v>
          </cell>
          <cell r="F55" t="str">
            <v>73PPP</v>
          </cell>
          <cell r="G55" t="str">
            <v>Pekao FIO</v>
          </cell>
        </row>
        <row r="56">
          <cell r="C56" t="str">
            <v>Pekao Konsumpcji i Wzrostu Rynków Wschodzących FIZ</v>
          </cell>
          <cell r="D56">
            <v>23117333</v>
          </cell>
          <cell r="E56"/>
          <cell r="F56" t="str">
            <v>81FIZKW</v>
          </cell>
          <cell r="G56"/>
        </row>
        <row r="57">
          <cell r="C57" t="str">
            <v>Pekao FG SFIO - Pekao Wzrostu i Dochodu Rynku Europejskiego</v>
          </cell>
          <cell r="D57">
            <v>23197938</v>
          </cell>
          <cell r="E57"/>
          <cell r="F57" t="str">
            <v>45PWDRE</v>
          </cell>
          <cell r="G57" t="str">
            <v>Pekao FG SFIO</v>
          </cell>
        </row>
        <row r="58">
          <cell r="C58" t="str">
            <v>Pekao FG SFIO - Pekao Obligacji i Dochodu</v>
          </cell>
          <cell r="D58">
            <v>23422553</v>
          </cell>
          <cell r="E58"/>
          <cell r="F58" t="str">
            <v>46POID</v>
          </cell>
          <cell r="G58" t="str">
            <v>Pekao FG SFIO</v>
          </cell>
        </row>
        <row r="59">
          <cell r="C59" t="str">
            <v>Pekao Global Multi-Asset Target Income FIZ</v>
          </cell>
          <cell r="D59">
            <v>23600866</v>
          </cell>
          <cell r="E59"/>
          <cell r="F59" t="str">
            <v>82FIZGMA</v>
          </cell>
          <cell r="G59"/>
        </row>
        <row r="60">
          <cell r="C60" t="str">
            <v>Pekao FG SFIO - Pekao Wzrostu i Dochodu Rynku Amerykańskiego</v>
          </cell>
          <cell r="D60">
            <v>23601692</v>
          </cell>
          <cell r="E60"/>
          <cell r="F60" t="str">
            <v>47WIDRA</v>
          </cell>
          <cell r="G60" t="str">
            <v>Pekao FG SFIO</v>
          </cell>
        </row>
        <row r="61">
          <cell r="C61" t="str">
            <v>Pekao FG SFIO - Pekao Alternatywny – Globalnego Dochodu</v>
          </cell>
          <cell r="D61">
            <v>23626699</v>
          </cell>
          <cell r="E61"/>
          <cell r="F61" t="str">
            <v>48DVD</v>
          </cell>
          <cell r="G61" t="str">
            <v>Pekao FG SFIO</v>
          </cell>
        </row>
        <row r="62">
          <cell r="C62" t="str">
            <v>Pekao FG SFIO - Pekao Alternatywny – Absolutnej Stopy Zwrotu</v>
          </cell>
          <cell r="D62">
            <v>23720454</v>
          </cell>
          <cell r="E62"/>
          <cell r="F62" t="str">
            <v>49PAASZ</v>
          </cell>
          <cell r="G62" t="str">
            <v>Pekao FG SFIO</v>
          </cell>
        </row>
        <row r="63">
          <cell r="C63" t="str">
            <v>Pekao SF SFIO - Pekao Strategii Globalnej - konserwatywny</v>
          </cell>
          <cell r="D63">
            <v>23807672</v>
          </cell>
          <cell r="E63"/>
          <cell r="F63" t="str">
            <v>55PSGK</v>
          </cell>
          <cell r="G63" t="str">
            <v>Pekao SF SFIO</v>
          </cell>
        </row>
        <row r="64">
          <cell r="C64" t="str">
            <v>Pekao FG SFIO - Pekao Dochodu USD</v>
          </cell>
          <cell r="D64">
            <v>23948098</v>
          </cell>
          <cell r="E64"/>
          <cell r="F64" t="str">
            <v>39PDUS</v>
          </cell>
          <cell r="G64" t="str">
            <v>Pekao FG SFIO</v>
          </cell>
        </row>
        <row r="65">
          <cell r="C65" t="str">
            <v>Pekao SF SFIO - Pekao Strategii Globalnej - dynamiczny</v>
          </cell>
          <cell r="D65">
            <v>24292761</v>
          </cell>
          <cell r="E65"/>
          <cell r="F65" t="str">
            <v>56PSGD</v>
          </cell>
          <cell r="G65" t="str">
            <v>Pekao SF SFIO</v>
          </cell>
        </row>
        <row r="66">
          <cell r="C66" t="str">
            <v>Pekao FG SFIO - Pekao Dłużny Aktywny</v>
          </cell>
          <cell r="D66">
            <v>24716899</v>
          </cell>
          <cell r="E66"/>
          <cell r="F66" t="str">
            <v>91PADAR</v>
          </cell>
          <cell r="G66" t="str">
            <v>Pekao FG SFIO</v>
          </cell>
        </row>
        <row r="67">
          <cell r="C67" t="str">
            <v>Pekao Samorząd Plus FIZ</v>
          </cell>
          <cell r="D67">
            <v>24803278</v>
          </cell>
          <cell r="E67"/>
          <cell r="F67" t="str">
            <v>83FIZSP</v>
          </cell>
          <cell r="G67"/>
        </row>
        <row r="68">
          <cell r="C68" t="str">
            <v>Pekao FIO - Pekao Megatrendy</v>
          </cell>
          <cell r="D68">
            <v>25151279</v>
          </cell>
          <cell r="E68" t="str">
            <v>P MT</v>
          </cell>
          <cell r="F68" t="str">
            <v>74PMT</v>
          </cell>
          <cell r="G68" t="str">
            <v>Pekao FIO</v>
          </cell>
        </row>
        <row r="69">
          <cell r="C69" t="str">
            <v>Pekao PPK SFIO</v>
          </cell>
          <cell r="D69">
            <v>25181003</v>
          </cell>
          <cell r="E69" t="str">
            <v>P PPK</v>
          </cell>
          <cell r="F69" t="str">
            <v>00_PPPK</v>
          </cell>
          <cell r="G69" t="str">
            <v>Pekao PPK SFIO</v>
          </cell>
        </row>
        <row r="70">
          <cell r="C70" t="str">
            <v>Pekao PPK SFIO - Pekao PPK 2025</v>
          </cell>
          <cell r="D70">
            <v>25181135</v>
          </cell>
          <cell r="E70"/>
          <cell r="F70" t="str">
            <v>025PPK</v>
          </cell>
          <cell r="G70" t="str">
            <v>Pekao PPK SFIO</v>
          </cell>
        </row>
        <row r="71">
          <cell r="C71" t="str">
            <v>Pekao PPK SFIO - Pekao PPK 2030</v>
          </cell>
          <cell r="D71">
            <v>25181158</v>
          </cell>
          <cell r="E71"/>
          <cell r="F71" t="str">
            <v>030PPK</v>
          </cell>
          <cell r="G71" t="str">
            <v>Pekao PPK SFIO</v>
          </cell>
        </row>
        <row r="72">
          <cell r="C72" t="str">
            <v>Pekao PPK SFIO - Pekao PPK 2035</v>
          </cell>
          <cell r="D72">
            <v>25181234</v>
          </cell>
          <cell r="E72"/>
          <cell r="F72" t="str">
            <v>035PPK</v>
          </cell>
          <cell r="G72" t="str">
            <v>Pekao PPK SFIO</v>
          </cell>
        </row>
        <row r="73">
          <cell r="C73" t="str">
            <v>Pekao PPK SFIO - Pekao PPK 2040</v>
          </cell>
          <cell r="D73">
            <v>25181235</v>
          </cell>
          <cell r="E73"/>
          <cell r="F73" t="str">
            <v>040PPK</v>
          </cell>
          <cell r="G73" t="str">
            <v>Pekao PPK SFIO</v>
          </cell>
        </row>
        <row r="74">
          <cell r="C74" t="str">
            <v>Pekao PPK SFIO - Pekao PPK 2045</v>
          </cell>
          <cell r="D74">
            <v>25181249</v>
          </cell>
          <cell r="E74"/>
          <cell r="F74" t="str">
            <v>045PPK</v>
          </cell>
          <cell r="G74" t="str">
            <v>Pekao PPK SFIO</v>
          </cell>
        </row>
        <row r="75">
          <cell r="C75" t="str">
            <v>Pekao PPK SFIO - Pekao PPK 2050</v>
          </cell>
          <cell r="D75">
            <v>25181253</v>
          </cell>
          <cell r="E75"/>
          <cell r="F75" t="str">
            <v>050PPK</v>
          </cell>
          <cell r="G75" t="str">
            <v>Pekao PPK SFIO</v>
          </cell>
        </row>
        <row r="76">
          <cell r="C76" t="str">
            <v>Pekao PPK SFIO - Pekao PPK 2055</v>
          </cell>
          <cell r="D76">
            <v>25181258</v>
          </cell>
          <cell r="E76"/>
          <cell r="F76" t="str">
            <v>055PPK</v>
          </cell>
          <cell r="G76" t="str">
            <v>Pekao PPK SFIO</v>
          </cell>
        </row>
        <row r="77">
          <cell r="C77" t="str">
            <v>Pekao PPK SFIO - Pekao PPK 2060</v>
          </cell>
          <cell r="D77">
            <v>25181263</v>
          </cell>
          <cell r="E77"/>
          <cell r="F77" t="str">
            <v>060PPK</v>
          </cell>
          <cell r="G77" t="str">
            <v>Pekao PPK SFIO</v>
          </cell>
        </row>
        <row r="78">
          <cell r="C78" t="str">
            <v>Pekao PPK SFIO - Pekao PPK 2065</v>
          </cell>
          <cell r="D78">
            <v>25181269</v>
          </cell>
          <cell r="E78"/>
          <cell r="F78" t="str">
            <v>065PPK</v>
          </cell>
          <cell r="G78" t="str">
            <v>Pekao PPK SFIO</v>
          </cell>
        </row>
        <row r="79">
          <cell r="C79" t="str">
            <v>Pekao PPK SFIO - Pekao PPK 2020 Spokojne Jutro</v>
          </cell>
          <cell r="D79">
            <v>25298906</v>
          </cell>
          <cell r="E79"/>
          <cell r="F79" t="str">
            <v>020PPK</v>
          </cell>
          <cell r="G79" t="str">
            <v>Pekao PPK SFIO</v>
          </cell>
        </row>
        <row r="80">
          <cell r="C80" t="str">
            <v>Pekao FG SFIO - Pekao Obligacji Samorządowych</v>
          </cell>
          <cell r="D80">
            <v>25352414</v>
          </cell>
          <cell r="E80"/>
          <cell r="F80" t="str">
            <v>75POS</v>
          </cell>
          <cell r="G80" t="str">
            <v>Pekao FG SFIO</v>
          </cell>
        </row>
        <row r="81">
          <cell r="C81" t="str">
            <v>Pekao FG SFIO - Pekao Bazowy 15 Obligacji Wysokodochodowych</v>
          </cell>
          <cell r="D81">
            <v>25553684</v>
          </cell>
          <cell r="E81"/>
          <cell r="F81" t="str">
            <v>76PB15HY</v>
          </cell>
          <cell r="G81" t="str">
            <v>Pekao FG SFIO</v>
          </cell>
        </row>
        <row r="82">
          <cell r="C82" t="str">
            <v>Pekao FG SFIO - Pekao Ekologiczny</v>
          </cell>
          <cell r="D82">
            <v>25872601</v>
          </cell>
          <cell r="E82"/>
          <cell r="F82" t="str">
            <v>77EKO</v>
          </cell>
          <cell r="G82" t="str">
            <v>Pekao FG SFIO</v>
          </cell>
        </row>
        <row r="83">
          <cell r="C83"/>
          <cell r="D83"/>
          <cell r="E83"/>
          <cell r="F83"/>
          <cell r="G83"/>
        </row>
        <row r="84">
          <cell r="C84"/>
          <cell r="D84"/>
          <cell r="E84"/>
          <cell r="F84"/>
          <cell r="G84"/>
        </row>
        <row r="85">
          <cell r="C85"/>
          <cell r="D85"/>
          <cell r="E85"/>
          <cell r="F85"/>
          <cell r="G85"/>
        </row>
        <row r="86">
          <cell r="C86"/>
          <cell r="D86"/>
          <cell r="E86"/>
          <cell r="F86"/>
          <cell r="G86"/>
        </row>
        <row r="87">
          <cell r="C87"/>
          <cell r="D87"/>
          <cell r="E87"/>
          <cell r="F87"/>
          <cell r="G87"/>
        </row>
        <row r="88">
          <cell r="C88"/>
          <cell r="D88"/>
          <cell r="E88"/>
          <cell r="F88"/>
          <cell r="G88"/>
        </row>
        <row r="89">
          <cell r="C89"/>
          <cell r="D89"/>
          <cell r="E89"/>
          <cell r="F89"/>
          <cell r="G89"/>
        </row>
        <row r="90">
          <cell r="C90"/>
          <cell r="D90"/>
          <cell r="E90"/>
          <cell r="F90"/>
          <cell r="G90"/>
        </row>
        <row r="91">
          <cell r="C91"/>
          <cell r="D91"/>
          <cell r="E91"/>
          <cell r="F91"/>
          <cell r="G91"/>
        </row>
        <row r="116">
          <cell r="G116" t="str">
            <v>Pekao FIO</v>
          </cell>
          <cell r="H116">
            <v>10000</v>
          </cell>
        </row>
        <row r="117">
          <cell r="G117" t="str">
            <v>Pekao W FIO</v>
          </cell>
          <cell r="H117">
            <v>20000</v>
          </cell>
        </row>
        <row r="118">
          <cell r="G118" t="str">
            <v>Pekao FG SFIO</v>
          </cell>
          <cell r="H118">
            <v>30000</v>
          </cell>
        </row>
        <row r="119">
          <cell r="G119" t="str">
            <v>Pekao SF SFIO</v>
          </cell>
          <cell r="H119">
            <v>40000</v>
          </cell>
        </row>
        <row r="120">
          <cell r="G120" t="str">
            <v>Pekao PPK SFIO</v>
          </cell>
          <cell r="H120">
            <v>50000</v>
          </cell>
        </row>
        <row r="121">
          <cell r="G121"/>
          <cell r="H121">
            <v>60000</v>
          </cell>
        </row>
        <row r="122">
          <cell r="G122"/>
          <cell r="H122"/>
        </row>
        <row r="123">
          <cell r="G123"/>
          <cell r="H123">
            <v>100000</v>
          </cell>
        </row>
        <row r="125">
          <cell r="H125">
            <v>1.0000000000000001E-9</v>
          </cell>
        </row>
        <row r="126">
          <cell r="H126">
            <v>1E-8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P2" t="str">
            <v>P</v>
          </cell>
          <cell r="Q2" t="str">
            <v>PEKAO</v>
          </cell>
          <cell r="R2">
            <v>124</v>
          </cell>
          <cell r="T2" t="str">
            <v>Podstawowy</v>
          </cell>
          <cell r="U2" t="str">
            <v>1-101-01010-00001</v>
          </cell>
          <cell r="V2"/>
        </row>
        <row r="3">
          <cell r="P3" t="str">
            <v>P1</v>
          </cell>
          <cell r="Q3" t="str">
            <v>PEKAO</v>
          </cell>
          <cell r="R3">
            <v>124</v>
          </cell>
          <cell r="T3" t="str">
            <v>Inwestycyjny</v>
          </cell>
          <cell r="U3"/>
          <cell r="V3"/>
        </row>
        <row r="4">
          <cell r="P4" t="str">
            <v>H</v>
          </cell>
          <cell r="Q4" t="str">
            <v>BH</v>
          </cell>
          <cell r="R4">
            <v>103</v>
          </cell>
          <cell r="T4" t="str">
            <v>Pieniężny EUR</v>
          </cell>
          <cell r="U4" t="str">
            <v>1-101-02011-09780</v>
          </cell>
          <cell r="V4" t="str">
            <v>1-101-02041-09780</v>
          </cell>
        </row>
        <row r="5">
          <cell r="T5" t="str">
            <v>Pieniężny USD</v>
          </cell>
          <cell r="U5" t="str">
            <v>1-101-02011-07870</v>
          </cell>
          <cell r="V5" t="str">
            <v>1-101-02041-07870</v>
          </cell>
        </row>
        <row r="6">
          <cell r="T6" t="str">
            <v>Pieniężny HUF</v>
          </cell>
          <cell r="U6" t="str">
            <v>1-101-02011-02070</v>
          </cell>
          <cell r="V6" t="str">
            <v>1-101-02041-02070</v>
          </cell>
        </row>
        <row r="7">
          <cell r="T7" t="str">
            <v>Pieniężny CHF</v>
          </cell>
          <cell r="U7" t="str">
            <v>1-101-02011-07970</v>
          </cell>
          <cell r="V7" t="str">
            <v>1-101-02041-07970</v>
          </cell>
        </row>
        <row r="8">
          <cell r="T8" t="str">
            <v>Pieniężny GBP</v>
          </cell>
          <cell r="U8" t="str">
            <v>1-101-02011-07890</v>
          </cell>
          <cell r="V8" t="str">
            <v>1-101-02041-07890</v>
          </cell>
        </row>
        <row r="9">
          <cell r="T9" t="str">
            <v>Pieniężny SEK</v>
          </cell>
          <cell r="U9" t="str">
            <v>1-101-02011-07980</v>
          </cell>
          <cell r="V9" t="str">
            <v>1-101-02041-07980</v>
          </cell>
        </row>
        <row r="10">
          <cell r="T10" t="str">
            <v>Pieniężny NOK</v>
          </cell>
          <cell r="U10" t="str">
            <v>1-101-02011-07960</v>
          </cell>
          <cell r="V10" t="str">
            <v>1-101-02041-07960</v>
          </cell>
        </row>
        <row r="11">
          <cell r="T11" t="str">
            <v>Pieniężny TRY</v>
          </cell>
          <cell r="U11" t="str">
            <v>1-101-02011-06270</v>
          </cell>
          <cell r="V11" t="str">
            <v>1-101-02041-06270</v>
          </cell>
        </row>
        <row r="12">
          <cell r="T12" t="str">
            <v>Pieniężny CZK</v>
          </cell>
          <cell r="U12" t="str">
            <v>1-101-02011-02130</v>
          </cell>
          <cell r="V12" t="str">
            <v>1-101-02041-02130</v>
          </cell>
        </row>
        <row r="13">
          <cell r="T13" t="str">
            <v>Pieniężny DKK</v>
          </cell>
          <cell r="U13" t="str">
            <v>1-101-02011-07920</v>
          </cell>
          <cell r="V13" t="str">
            <v>1-101-02041-07920</v>
          </cell>
        </row>
        <row r="14">
          <cell r="T14" t="str">
            <v>Pieniężny RUB</v>
          </cell>
          <cell r="U14" t="str">
            <v>1-101-02011-02010</v>
          </cell>
          <cell r="V14" t="str">
            <v>1-101-02041-02010</v>
          </cell>
        </row>
        <row r="15">
          <cell r="T15" t="str">
            <v>Pieniężny BGN</v>
          </cell>
          <cell r="U15" t="str">
            <v>1-101-02011-02020</v>
          </cell>
          <cell r="V15" t="str">
            <v>1-101-02041-02020</v>
          </cell>
        </row>
        <row r="16">
          <cell r="T16" t="str">
            <v>Pieniężny JPY</v>
          </cell>
          <cell r="U16" t="str">
            <v>1-101-02011-07840</v>
          </cell>
          <cell r="V16" t="str">
            <v>1-101-02041-07840</v>
          </cell>
        </row>
        <row r="17">
          <cell r="T17" t="str">
            <v>Nabyć – wpłat bezpośrednich (USD)</v>
          </cell>
          <cell r="U17" t="str">
            <v>1-101-02015-07872</v>
          </cell>
          <cell r="V17"/>
        </row>
        <row r="18">
          <cell r="T18" t="str">
            <v>Nabyć – POK (USD)</v>
          </cell>
          <cell r="U18" t="str">
            <v>1-101-02015-07871</v>
          </cell>
          <cell r="V18"/>
        </row>
        <row r="19">
          <cell r="T19" t="str">
            <v>Odkupień w USD</v>
          </cell>
          <cell r="U19" t="str">
            <v>1-101-02016-07870</v>
          </cell>
          <cell r="V19"/>
        </row>
        <row r="20">
          <cell r="T20" t="str">
            <v>Środki w wyjaśnianiu i ACMK (USD)</v>
          </cell>
          <cell r="U20" t="str">
            <v>1-101-02016-07872</v>
          </cell>
          <cell r="V20"/>
        </row>
        <row r="21">
          <cell r="T21" t="str">
            <v>Nabyć - wpłat bezpośrednich (EUR)</v>
          </cell>
          <cell r="U21" t="str">
            <v>1-101-02015-09782</v>
          </cell>
          <cell r="V21"/>
        </row>
        <row r="22">
          <cell r="T22" t="str">
            <v>Nabyć - POK (EUR)</v>
          </cell>
          <cell r="U22" t="str">
            <v>1-101-02015-09781</v>
          </cell>
          <cell r="V22"/>
        </row>
        <row r="23">
          <cell r="T23" t="str">
            <v>Odkupień (EUR)</v>
          </cell>
          <cell r="U23" t="str">
            <v>1-101-02016-09780</v>
          </cell>
          <cell r="V23"/>
        </row>
        <row r="24">
          <cell r="T24" t="str">
            <v>Środki w wyjaśnianiu i ACMK (EUR)</v>
          </cell>
          <cell r="U24" t="str">
            <v>1-101-02016-09781</v>
          </cell>
          <cell r="V24"/>
        </row>
        <row r="25">
          <cell r="T25"/>
          <cell r="U25"/>
          <cell r="V25"/>
        </row>
        <row r="26">
          <cell r="T26"/>
          <cell r="U26"/>
          <cell r="V26"/>
        </row>
        <row r="27">
          <cell r="T27" t="str">
            <v>Pomocniczy - kredyt w Pekao</v>
          </cell>
          <cell r="U27" t="str">
            <v>1-101-01010-00010</v>
          </cell>
          <cell r="V27"/>
        </row>
        <row r="28">
          <cell r="T28" t="str">
            <v>Nabyć</v>
          </cell>
          <cell r="U28" t="str">
            <v>1-101-01015-00002</v>
          </cell>
          <cell r="V28" t="str">
            <v>1-101-01015-00002</v>
          </cell>
        </row>
        <row r="29">
          <cell r="T29" t="str">
            <v>Nabyć - wpłat bezpośrednich</v>
          </cell>
          <cell r="U29" t="str">
            <v>1-101-01015-00002</v>
          </cell>
          <cell r="V29"/>
        </row>
        <row r="30">
          <cell r="T30" t="str">
            <v>Nabyć - POK</v>
          </cell>
          <cell r="U30" t="str">
            <v>1-101-01015-00001</v>
          </cell>
          <cell r="V30"/>
        </row>
        <row r="31">
          <cell r="T31" t="str">
            <v>Odkupień</v>
          </cell>
          <cell r="U31" t="str">
            <v>1-101-01016-00001</v>
          </cell>
          <cell r="V31"/>
        </row>
        <row r="32">
          <cell r="T32" t="str">
            <v>Odkupień ACMK</v>
          </cell>
          <cell r="U32" t="str">
            <v>1-101-01016-00002</v>
          </cell>
          <cell r="V32"/>
        </row>
        <row r="33">
          <cell r="T33" t="str">
            <v>Środki w wyjaśnianiu i ACMK</v>
          </cell>
          <cell r="U33" t="str">
            <v>1-101-01016-00002</v>
          </cell>
          <cell r="V33"/>
        </row>
        <row r="34">
          <cell r="T34"/>
          <cell r="U34"/>
          <cell r="V34"/>
        </row>
        <row r="35">
          <cell r="T35"/>
          <cell r="U35"/>
          <cell r="V35"/>
        </row>
        <row r="36">
          <cell r="T36" t="str">
            <v>DI BRE - Maklerski - kontrakty polskie</v>
          </cell>
          <cell r="U36" t="str">
            <v>1-102-01020-09140</v>
          </cell>
          <cell r="V36" t="str">
            <v>PLN</v>
          </cell>
        </row>
        <row r="37">
          <cell r="T37" t="str">
            <v>DI BRE - Maklerski - kontrakty zagraniczne</v>
          </cell>
          <cell r="U37" t="str">
            <v>1-102-01020-09142</v>
          </cell>
          <cell r="V37" t="str">
            <v>PLN</v>
          </cell>
        </row>
        <row r="38">
          <cell r="T38" t="str">
            <v>DI BRE - Maklerski - kontrakty zagraniczne waluta</v>
          </cell>
          <cell r="U38" t="str">
            <v>1-105-01020-09145</v>
          </cell>
          <cell r="V38" t="str">
            <v>EUR</v>
          </cell>
        </row>
        <row r="39">
          <cell r="T39" t="str">
            <v>DI BRE - Maklerski - rachunek zabezpieczony</v>
          </cell>
          <cell r="U39" t="str">
            <v>1-103-01035-09140</v>
          </cell>
          <cell r="V39" t="str">
            <v>PLN</v>
          </cell>
        </row>
        <row r="40">
          <cell r="T40" t="str">
            <v>Ipopema - Maklerski - rachunek zabezpieczony</v>
          </cell>
          <cell r="U40" t="str">
            <v>1-103-01035-08110</v>
          </cell>
          <cell r="V40" t="str">
            <v>PLN</v>
          </cell>
        </row>
        <row r="41">
          <cell r="T41" t="str">
            <v>Ipopema - Maklerski - kontrakty polskie</v>
          </cell>
          <cell r="U41" t="str">
            <v>1-102-01020-08110</v>
          </cell>
          <cell r="V41" t="str">
            <v>PLN</v>
          </cell>
        </row>
        <row r="42">
          <cell r="T42"/>
          <cell r="U42"/>
          <cell r="V42"/>
        </row>
      </sheetData>
      <sheetData sheetId="27" refreshError="1"/>
      <sheetData sheetId="28">
        <row r="1">
          <cell r="G1" t="str">
            <v>Pek</v>
          </cell>
          <cell r="H1" t="str">
            <v>ISO_txt</v>
          </cell>
          <cell r="L1" t="str">
            <v>ISO_Num</v>
          </cell>
          <cell r="M1" t="str">
            <v>Pekao</v>
          </cell>
          <cell r="N1" t="str">
            <v>Code</v>
          </cell>
          <cell r="O1" t="str">
            <v>nasza kolejność</v>
          </cell>
        </row>
        <row r="2">
          <cell r="G2"/>
          <cell r="H2"/>
          <cell r="N2"/>
          <cell r="O2"/>
        </row>
        <row r="3">
          <cell r="G3" t="str">
            <v>781</v>
          </cell>
          <cell r="H3" t="str">
            <v>AUD</v>
          </cell>
          <cell r="J3" t="str">
            <v>dolar (Australia)</v>
          </cell>
          <cell r="L3" t="str">
            <v>036</v>
          </cell>
          <cell r="M3" t="str">
            <v>781</v>
          </cell>
          <cell r="N3" t="str">
            <v>AUD</v>
          </cell>
          <cell r="O3">
            <v>10.781000000000001</v>
          </cell>
        </row>
        <row r="4">
          <cell r="G4" t="str">
            <v>788</v>
          </cell>
          <cell r="H4" t="str">
            <v>CAD</v>
          </cell>
          <cell r="J4" t="str">
            <v>dolar (Kanada)</v>
          </cell>
          <cell r="L4">
            <v>124</v>
          </cell>
          <cell r="M4" t="str">
            <v>788</v>
          </cell>
          <cell r="N4" t="str">
            <v>CAD</v>
          </cell>
          <cell r="O4">
            <v>10.788</v>
          </cell>
        </row>
        <row r="5">
          <cell r="G5" t="str">
            <v>797</v>
          </cell>
          <cell r="H5" t="str">
            <v>CHF</v>
          </cell>
          <cell r="J5" t="str">
            <v>frank szwajcarski</v>
          </cell>
          <cell r="L5">
            <v>756</v>
          </cell>
          <cell r="M5" t="str">
            <v>797</v>
          </cell>
          <cell r="N5" t="str">
            <v>CHF</v>
          </cell>
          <cell r="O5">
            <v>4</v>
          </cell>
        </row>
        <row r="6">
          <cell r="G6" t="str">
            <v>615</v>
          </cell>
          <cell r="H6" t="str">
            <v>CYP</v>
          </cell>
          <cell r="J6" t="str">
            <v>funt cypryjski</v>
          </cell>
          <cell r="L6" t="str">
            <v/>
          </cell>
          <cell r="M6" t="str">
            <v>615</v>
          </cell>
          <cell r="N6" t="str">
            <v>CYP</v>
          </cell>
          <cell r="O6">
            <v>10.615</v>
          </cell>
        </row>
        <row r="7">
          <cell r="G7" t="str">
            <v>213</v>
          </cell>
          <cell r="H7" t="str">
            <v>CZK</v>
          </cell>
          <cell r="J7" t="str">
            <v>korona czeska</v>
          </cell>
          <cell r="L7">
            <v>203</v>
          </cell>
          <cell r="M7" t="str">
            <v>213</v>
          </cell>
          <cell r="N7" t="str">
            <v>CZK</v>
          </cell>
          <cell r="O7">
            <v>10.212999999999999</v>
          </cell>
        </row>
        <row r="8">
          <cell r="G8" t="str">
            <v>792</v>
          </cell>
          <cell r="H8" t="str">
            <v>DKK</v>
          </cell>
          <cell r="J8" t="str">
            <v>korona duńska</v>
          </cell>
          <cell r="L8">
            <v>208</v>
          </cell>
          <cell r="M8" t="str">
            <v>792</v>
          </cell>
          <cell r="N8" t="str">
            <v>DKK</v>
          </cell>
          <cell r="O8">
            <v>10.792</v>
          </cell>
        </row>
        <row r="9">
          <cell r="G9" t="str">
            <v>233</v>
          </cell>
          <cell r="H9" t="str">
            <v>EEK</v>
          </cell>
          <cell r="J9" t="str">
            <v>korona estońska</v>
          </cell>
          <cell r="L9" t="str">
            <v/>
          </cell>
          <cell r="M9" t="str">
            <v>233</v>
          </cell>
          <cell r="N9" t="str">
            <v>EEK</v>
          </cell>
          <cell r="O9">
            <v>10.233000000000001</v>
          </cell>
        </row>
        <row r="10">
          <cell r="G10" t="str">
            <v>978</v>
          </cell>
          <cell r="H10" t="str">
            <v>EUR</v>
          </cell>
          <cell r="I10" t="str">
            <v>€</v>
          </cell>
          <cell r="J10" t="str">
            <v>euro</v>
          </cell>
          <cell r="L10">
            <v>978</v>
          </cell>
          <cell r="M10" t="str">
            <v>978</v>
          </cell>
          <cell r="N10" t="str">
            <v>EUR</v>
          </cell>
          <cell r="O10">
            <v>2</v>
          </cell>
        </row>
        <row r="11">
          <cell r="G11" t="str">
            <v>789</v>
          </cell>
          <cell r="H11" t="str">
            <v>GBP</v>
          </cell>
          <cell r="I11" t="str">
            <v>£</v>
          </cell>
          <cell r="J11" t="str">
            <v>funt szterling</v>
          </cell>
          <cell r="L11">
            <v>826</v>
          </cell>
          <cell r="M11" t="str">
            <v>789</v>
          </cell>
          <cell r="N11" t="str">
            <v>GBP</v>
          </cell>
          <cell r="O11">
            <v>5</v>
          </cell>
        </row>
        <row r="12">
          <cell r="G12" t="str">
            <v>633</v>
          </cell>
          <cell r="H12" t="str">
            <v>HKD</v>
          </cell>
          <cell r="J12" t="str">
            <v>dolar (Hongkong)</v>
          </cell>
          <cell r="L12">
            <v>344</v>
          </cell>
          <cell r="M12" t="str">
            <v>633</v>
          </cell>
          <cell r="N12" t="str">
            <v>HKD</v>
          </cell>
          <cell r="O12">
            <v>10.632999999999999</v>
          </cell>
        </row>
        <row r="13">
          <cell r="G13" t="str">
            <v>207</v>
          </cell>
          <cell r="H13" t="str">
            <v>HUF</v>
          </cell>
          <cell r="J13" t="str">
            <v>forint (Węgry)</v>
          </cell>
          <cell r="L13">
            <v>348</v>
          </cell>
          <cell r="M13" t="str">
            <v>207</v>
          </cell>
          <cell r="N13" t="str">
            <v>HUF</v>
          </cell>
          <cell r="O13">
            <v>10.207000000000001</v>
          </cell>
        </row>
        <row r="14">
          <cell r="G14" t="str">
            <v>784</v>
          </cell>
          <cell r="H14" t="str">
            <v>JPY</v>
          </cell>
          <cell r="I14" t="str">
            <v>¥</v>
          </cell>
          <cell r="J14" t="str">
            <v>jen japoński</v>
          </cell>
          <cell r="L14">
            <v>392</v>
          </cell>
          <cell r="M14" t="str">
            <v>784</v>
          </cell>
          <cell r="N14" t="str">
            <v>JPY</v>
          </cell>
          <cell r="O14">
            <v>10.784000000000001</v>
          </cell>
        </row>
        <row r="15">
          <cell r="G15" t="str">
            <v>234</v>
          </cell>
          <cell r="H15" t="str">
            <v>LTL</v>
          </cell>
          <cell r="J15" t="str">
            <v>lit litewski</v>
          </cell>
          <cell r="L15">
            <v>440</v>
          </cell>
          <cell r="M15" t="str">
            <v>234</v>
          </cell>
          <cell r="N15" t="str">
            <v>LTL</v>
          </cell>
          <cell r="O15">
            <v>10.234</v>
          </cell>
        </row>
        <row r="16">
          <cell r="G16" t="str">
            <v>235</v>
          </cell>
          <cell r="H16" t="str">
            <v>LVL</v>
          </cell>
          <cell r="J16" t="str">
            <v>łat łotewski</v>
          </cell>
          <cell r="L16">
            <v>428</v>
          </cell>
          <cell r="M16" t="str">
            <v>235</v>
          </cell>
          <cell r="N16" t="str">
            <v>LVL</v>
          </cell>
          <cell r="O16">
            <v>10.234999999999999</v>
          </cell>
        </row>
        <row r="17">
          <cell r="G17" t="str">
            <v>660</v>
          </cell>
          <cell r="H17" t="str">
            <v>MTL</v>
          </cell>
          <cell r="L17" t="str">
            <v/>
          </cell>
          <cell r="M17" t="str">
            <v>660</v>
          </cell>
          <cell r="N17" t="str">
            <v>MTL</v>
          </cell>
          <cell r="O17">
            <v>10.66</v>
          </cell>
        </row>
        <row r="18">
          <cell r="G18" t="str">
            <v>796</v>
          </cell>
          <cell r="H18" t="str">
            <v>NOK</v>
          </cell>
          <cell r="J18" t="str">
            <v>korona norweska</v>
          </cell>
          <cell r="L18">
            <v>578</v>
          </cell>
          <cell r="M18" t="str">
            <v>796</v>
          </cell>
          <cell r="N18" t="str">
            <v>NOK</v>
          </cell>
          <cell r="O18">
            <v>10.795999999999999</v>
          </cell>
        </row>
        <row r="19">
          <cell r="G19" t="str">
            <v>201</v>
          </cell>
          <cell r="H19" t="str">
            <v>RUB</v>
          </cell>
          <cell r="J19" t="str">
            <v>rubel rosyjski</v>
          </cell>
          <cell r="L19">
            <v>643</v>
          </cell>
          <cell r="M19" t="str">
            <v>201</v>
          </cell>
          <cell r="N19" t="str">
            <v>RUB</v>
          </cell>
          <cell r="O19">
            <v>10.201000000000001</v>
          </cell>
        </row>
        <row r="20">
          <cell r="G20" t="str">
            <v>798</v>
          </cell>
          <cell r="H20" t="str">
            <v>SEK</v>
          </cell>
          <cell r="J20" t="str">
            <v>korona szwedzka</v>
          </cell>
          <cell r="L20">
            <v>752</v>
          </cell>
          <cell r="M20" t="str">
            <v>798</v>
          </cell>
          <cell r="N20" t="str">
            <v>SEK</v>
          </cell>
          <cell r="O20">
            <v>10.798</v>
          </cell>
        </row>
        <row r="21">
          <cell r="G21" t="str">
            <v>212</v>
          </cell>
          <cell r="H21" t="str">
            <v>SIT</v>
          </cell>
          <cell r="L21" t="str">
            <v/>
          </cell>
          <cell r="M21" t="str">
            <v>212</v>
          </cell>
          <cell r="N21" t="str">
            <v>SIT</v>
          </cell>
          <cell r="O21">
            <v>10.212</v>
          </cell>
        </row>
        <row r="22">
          <cell r="G22" t="str">
            <v>214</v>
          </cell>
          <cell r="H22" t="str">
            <v>SKK</v>
          </cell>
          <cell r="J22" t="str">
            <v>korona słowacka</v>
          </cell>
          <cell r="L22" t="str">
            <v/>
          </cell>
          <cell r="M22" t="str">
            <v>214</v>
          </cell>
          <cell r="N22" t="str">
            <v>SKK</v>
          </cell>
          <cell r="O22">
            <v>10.214</v>
          </cell>
        </row>
        <row r="23">
          <cell r="G23" t="str">
            <v>232</v>
          </cell>
          <cell r="H23" t="str">
            <v>UAH</v>
          </cell>
          <cell r="J23" t="str">
            <v>hrywna (Ukraina)</v>
          </cell>
          <cell r="L23">
            <v>980</v>
          </cell>
          <cell r="M23" t="str">
            <v>232</v>
          </cell>
          <cell r="N23" t="str">
            <v>UAH</v>
          </cell>
          <cell r="O23">
            <v>10.231999999999999</v>
          </cell>
        </row>
        <row r="24">
          <cell r="G24" t="str">
            <v>787</v>
          </cell>
          <cell r="H24" t="str">
            <v>USD</v>
          </cell>
          <cell r="I24" t="str">
            <v>$</v>
          </cell>
          <cell r="J24" t="str">
            <v>dolar amerykański</v>
          </cell>
          <cell r="L24">
            <v>840</v>
          </cell>
          <cell r="M24" t="str">
            <v>787</v>
          </cell>
          <cell r="N24" t="str">
            <v>USD</v>
          </cell>
          <cell r="O24">
            <v>3</v>
          </cell>
        </row>
        <row r="25">
          <cell r="G25" t="str">
            <v>861</v>
          </cell>
          <cell r="H25" t="str">
            <v>XDR</v>
          </cell>
          <cell r="L25">
            <v>960</v>
          </cell>
          <cell r="M25" t="str">
            <v>861</v>
          </cell>
          <cell r="N25" t="str">
            <v>XDR</v>
          </cell>
          <cell r="O25">
            <v>10.861000000000001</v>
          </cell>
        </row>
        <row r="26">
          <cell r="G26" t="str">
            <v>682</v>
          </cell>
          <cell r="H26" t="str">
            <v>ZAR</v>
          </cell>
          <cell r="J26" t="str">
            <v>rand RPA</v>
          </cell>
          <cell r="L26">
            <v>710</v>
          </cell>
          <cell r="M26" t="str">
            <v>682</v>
          </cell>
          <cell r="N26" t="str">
            <v>ZAR</v>
          </cell>
          <cell r="O26">
            <v>10.682</v>
          </cell>
        </row>
        <row r="27">
          <cell r="G27" t="str">
            <v/>
          </cell>
          <cell r="H27"/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</row>
        <row r="28">
          <cell r="G28" t="str">
            <v/>
          </cell>
          <cell r="H28"/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</row>
        <row r="29">
          <cell r="G29" t="str">
            <v/>
          </cell>
          <cell r="H29"/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</row>
        <row r="30">
          <cell r="G30" t="str">
            <v/>
          </cell>
          <cell r="H30"/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</row>
        <row r="31">
          <cell r="G31" t="str">
            <v>613</v>
          </cell>
          <cell r="H31" t="str">
            <v>CNY</v>
          </cell>
          <cell r="I31">
            <v>613</v>
          </cell>
          <cell r="J31" t="str">
            <v>Juan ChRL</v>
          </cell>
          <cell r="L31">
            <v>156</v>
          </cell>
          <cell r="M31" t="str">
            <v>613</v>
          </cell>
          <cell r="N31" t="str">
            <v>CNY</v>
          </cell>
          <cell r="O31">
            <v>10.613</v>
          </cell>
        </row>
        <row r="32">
          <cell r="G32" t="str">
            <v>772</v>
          </cell>
          <cell r="H32" t="str">
            <v>AED</v>
          </cell>
          <cell r="I32">
            <v>772</v>
          </cell>
          <cell r="J32" t="str">
            <v>Dirham ZEA</v>
          </cell>
          <cell r="L32">
            <v>784</v>
          </cell>
          <cell r="M32" t="str">
            <v>772</v>
          </cell>
          <cell r="N32" t="str">
            <v>AED</v>
          </cell>
          <cell r="O32">
            <v>10.772</v>
          </cell>
        </row>
        <row r="33">
          <cell r="G33" t="str">
            <v>211</v>
          </cell>
          <cell r="H33" t="str">
            <v>HRK</v>
          </cell>
          <cell r="I33">
            <v>211</v>
          </cell>
          <cell r="J33" t="str">
            <v>kuna chorwacja</v>
          </cell>
          <cell r="L33">
            <v>191</v>
          </cell>
          <cell r="M33" t="str">
            <v>211</v>
          </cell>
          <cell r="N33" t="str">
            <v>HRK</v>
          </cell>
          <cell r="O33">
            <v>10.211</v>
          </cell>
        </row>
        <row r="34">
          <cell r="G34" t="str">
            <v>202</v>
          </cell>
          <cell r="H34" t="str">
            <v>BGN</v>
          </cell>
          <cell r="I34">
            <v>202</v>
          </cell>
          <cell r="J34" t="str">
            <v>lew bułgarski</v>
          </cell>
          <cell r="L34">
            <v>975</v>
          </cell>
          <cell r="M34" t="str">
            <v>202</v>
          </cell>
          <cell r="N34" t="str">
            <v>BGN</v>
          </cell>
          <cell r="O34">
            <v>10.202</v>
          </cell>
        </row>
        <row r="35">
          <cell r="G35" t="str">
            <v>206</v>
          </cell>
          <cell r="H35" t="str">
            <v>RON</v>
          </cell>
          <cell r="I35">
            <v>206</v>
          </cell>
          <cell r="J35" t="str">
            <v>Lej rumuński</v>
          </cell>
          <cell r="L35">
            <v>946</v>
          </cell>
          <cell r="M35" t="str">
            <v>206</v>
          </cell>
          <cell r="N35" t="str">
            <v>RON</v>
          </cell>
          <cell r="O35">
            <v>10.206</v>
          </cell>
        </row>
        <row r="36">
          <cell r="G36" t="str">
            <v>627</v>
          </cell>
          <cell r="H36" t="str">
            <v>TRY</v>
          </cell>
          <cell r="I36">
            <v>627</v>
          </cell>
          <cell r="J36" t="str">
            <v>lira turecka</v>
          </cell>
          <cell r="L36">
            <v>949</v>
          </cell>
          <cell r="M36" t="str">
            <v>627</v>
          </cell>
          <cell r="N36" t="str">
            <v>TRY</v>
          </cell>
          <cell r="O36">
            <v>10.627000000000001</v>
          </cell>
        </row>
        <row r="37">
          <cell r="G37" t="str">
            <v>111</v>
          </cell>
          <cell r="H37" t="str">
            <v>PLN</v>
          </cell>
          <cell r="I37">
            <v>111</v>
          </cell>
          <cell r="J37" t="str">
            <v>złoty polski</v>
          </cell>
          <cell r="L37">
            <v>985</v>
          </cell>
          <cell r="M37" t="str">
            <v>111</v>
          </cell>
          <cell r="N37" t="str">
            <v>PLN</v>
          </cell>
          <cell r="O37">
            <v>1</v>
          </cell>
        </row>
        <row r="38">
          <cell r="H38"/>
          <cell r="I38"/>
          <cell r="J38"/>
          <cell r="K38"/>
          <cell r="L38"/>
          <cell r="M38"/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 t="str">
            <v>Nazwa funduszu / subfunduszu</v>
          </cell>
        </row>
      </sheetData>
      <sheetData sheetId="66" refreshError="1"/>
      <sheetData sheetId="6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808B2E-7CCA-41A4-8F08-F852D8492B7C}" name="FI_Pekao_Struktura_Portfela_1" displayName="FI_Pekao_Struktura_Portfela_1" ref="A3:AH55" totalsRowShown="0" headerRowDxfId="185" dataDxfId="184">
  <autoFilter ref="A3:AH55" xr:uid="{00000000-0009-0000-0100-000002000000}"/>
  <sortState ref="A4:W14">
    <sortCondition ref="P4:P12"/>
    <sortCondition ref="N4:N12"/>
  </sortState>
  <tableColumns count="34">
    <tableColumn id="19" xr3:uid="{00088C96-990A-46B9-B2C2-AC561DC70404}" name="lp" dataDxfId="183" totalsRowDxfId="182"/>
    <tableColumn id="1" xr3:uid="{7FF19B67-78B5-42CA-9127-721FA4F1E3F8}" name="Identyfikator IZFiA funduszu lub subfunduszu" dataDxfId="181" totalsRowDxfId="180"/>
    <tableColumn id="2" xr3:uid="{64D88490-3B05-48CE-A7B7-44EB6B64A111}" name="Kod ISIN funduszu lub subfunduszu" dataDxfId="179" totalsRowDxfId="178"/>
    <tableColumn id="31" xr3:uid="{3A40EFDF-262C-4007-96D5-A1A28E67EB21}" name="fundusz" dataDxfId="177" totalsRowDxfId="176"/>
    <tableColumn id="3" xr3:uid="{6BA89E41-2A06-4545-8A1B-0BBF91F3F1E0}" name="Klasa instrumentów_x000a_----------------------------------_x000a_Nazwa funduszu lub subfunduszu" dataDxfId="175" totalsRowDxfId="174"/>
    <tableColumn id="4" xr3:uid="{3B0FAA98-9186-4AB1-8D66-D6742C442D4F}" name="obligacje skarbowe" dataDxfId="173" totalsRowDxfId="172"/>
    <tableColumn id="5" xr3:uid="{8DA79CED-0CB1-4E13-A843-6D00301708B8}" name="obligacje gwarantowane" dataDxfId="171" totalsRowDxfId="170"/>
    <tableColumn id="6" xr3:uid="{4754D179-E9F0-46D9-A14F-7521C1FECABC}" name="obligacje samorządowe" dataDxfId="169" totalsRowDxfId="168"/>
    <tableColumn id="7" xr3:uid="{79BEB28E-BFE5-42BF-BEF2-09FD657191A3}" name="obligacje korporacyjne" dataDxfId="167" totalsRowDxfId="166"/>
    <tableColumn id="8" xr3:uid="{04B948B8-AFEC-449B-B1BE-8131EDD590C4}" name="listy zastawne" dataDxfId="165" totalsRowDxfId="164"/>
    <tableColumn id="9" xr3:uid="{857724D3-ED18-4073-B01E-E96905522830}" name="akcje zwykłe" dataDxfId="163" totalsRowDxfId="162"/>
    <tableColumn id="21" xr3:uid="{DCCD21A8-8095-4B0C-BE2F-656DEC203B06}" name="akcje uprzywilejowane" dataDxfId="161" totalsRowDxfId="160"/>
    <tableColumn id="10" xr3:uid="{64897313-70C2-42B1-A457-3380B52A4EE1}" name="kwity depozytowe" dataDxfId="159" totalsRowDxfId="158"/>
    <tableColumn id="11" xr3:uid="{1D22232B-6548-4672-AE6D-BB66B0068935}" name="REIT" dataDxfId="157" totalsRowDxfId="156"/>
    <tableColumn id="26" xr3:uid="{7A927C49-3165-49D1-B1A6-6D9DBCE4B637}" name="JU funduszy dłużnych uniwersalnych" dataDxfId="155" totalsRowDxfId="154"/>
    <tableColumn id="12" xr3:uid="{52212C29-4F77-4CA5-B79E-76B2A3DECF8F}" name="TUZ - akcyjne" dataDxfId="153" totalsRowDxfId="152"/>
    <tableColumn id="25" xr3:uid="{75F2893F-68EB-4498-9228-F13592C5E606}" name="TUZ - obligacyjne" dataDxfId="151" totalsRowDxfId="150"/>
    <tableColumn id="13" xr3:uid="{EF1C6D56-0161-451F-94A9-2BF558004985}" name="TUZ - OBLIGACYJNE (skarbowe)" dataDxfId="149" totalsRowDxfId="148"/>
    <tableColumn id="33" xr3:uid="{D77F1ADC-0664-438F-8E38-A1501F100AC0}" name="TUZ - OBLIGACYJNE (korporacyjne)" dataDxfId="147" totalsRowDxfId="146"/>
    <tableColumn id="34" xr3:uid="{B5E03BF3-D27C-412E-820B-284E10E11FDE}" name="TUZ - OBLIGACYJNE (uniwersalne)" dataDxfId="145" totalsRowDxfId="144"/>
    <tableColumn id="35" xr3:uid="{8917F614-CF5C-41A1-8062-597583A2F84E}" name="TUZ - OBLIGACYJNE (inne)" dataDxfId="143" totalsRowDxfId="142"/>
    <tableColumn id="36" xr3:uid="{257C224C-EA99-47C0-9B89-488D621FC985}" name="TUZ - pienieżne" dataDxfId="141" totalsRowDxfId="140"/>
    <tableColumn id="14" xr3:uid="{A7B9E607-012E-49E3-9C2C-D55CB8ECDF6E}" name="TUZ - mieszane" dataDxfId="139" totalsRowDxfId="138"/>
    <tableColumn id="15" xr3:uid="{C0E2E9BA-D5A1-42D9-9645-76E6E6E69947}" name="TUZ - surowce" dataDxfId="137" totalsRowDxfId="136"/>
    <tableColumn id="16" xr3:uid="{5303DB53-F36C-4F79-A61C-C3E9F895BFCC}" name="TUZ - alternatywne" dataDxfId="135" totalsRowDxfId="134"/>
    <tableColumn id="17" xr3:uid="{63B0981B-7E52-4057-B980-D162C9A6DF53}" name="ETF - akcyjne" dataDxfId="133" totalsRowDxfId="132"/>
    <tableColumn id="18" xr3:uid="{4C890008-D225-4ABF-8C7E-6DB24B6B2AEA}" name="ETF - surowcowe" dataDxfId="131" totalsRowDxfId="130"/>
    <tableColumn id="20" xr3:uid="{9D2B38BB-1A2A-49B2-8425-1F5EA9E8DB70}" name="tytuły uczestnictwa - inne" dataDxfId="129" totalsRowDxfId="128"/>
    <tableColumn id="22" xr3:uid="{BDFD8F04-8F5D-427D-BA94-43411AD2AEF5}" name="ETF - inne" dataDxfId="127" totalsRowDxfId="126"/>
    <tableColumn id="23" xr3:uid="{B458E8F5-62CA-4F6B-A26A-753A49CE9D98}" name="pieniądze" dataDxfId="125" totalsRowDxfId="124"/>
    <tableColumn id="28" xr3:uid="{28353963-EC45-495B-A351-43CBD5768813}" name="BSB" dataDxfId="123" totalsRowDxfId="122"/>
    <tableColumn id="37" xr3:uid="{A0422AF5-602A-4D31-83B5-811E3001F484}" name="lokaty" dataDxfId="121" totalsRowDxfId="120"/>
    <tableColumn id="24" xr3:uid="{97E96287-A470-4E02-8A49-57B773E27EBD}" name="SUMA" dataDxfId="119" totalsRowDxfId="118"/>
    <tableColumn id="41" xr3:uid="{76948423-F480-4B33-827A-04B3383F1CDF}" name="." dataDxfId="117" totalsRowDxfId="116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74F6A-3B23-4482-BD09-35A935A0A03E}" name="FI_Pekao_Struktura_Portfela_2" displayName="FI_Pekao_Struktura_Portfela_2" ref="A3:BC32" totalsRowShown="0" headerRowDxfId="111" dataDxfId="110">
  <autoFilter ref="A3:BC32" xr:uid="{00000000-0009-0000-0100-000003000000}"/>
  <sortState ref="A4:U14">
    <sortCondition ref="L4:L12"/>
    <sortCondition ref="K4:K12"/>
  </sortState>
  <tableColumns count="55">
    <tableColumn id="19" xr3:uid="{15CE8F05-7C8D-4881-AF22-D96B1910F0D0}" name="lp" dataDxfId="109" totalsRowDxfId="108"/>
    <tableColumn id="3" xr3:uid="{E8E08C48-C9F3-40E6-A15E-57864B60E3CA}" name="Nazwa funduszu lub subfunduszu_x000a_----------------------------------_x000a_Klasa instrumentów" dataDxfId="107" totalsRowDxfId="106"/>
    <tableColumn id="4" xr3:uid="{49BCEAD9-5232-4952-BE00-6F9F7BF50BD0}" name="Pekao Zrównoważony" dataDxfId="105" totalsRowDxfId="104"/>
    <tableColumn id="5" xr3:uid="{5ACBCE08-4281-46D9-B44B-CE05C7DB151C}" name="Pekao Stabilnego Wzrostu" dataDxfId="103" totalsRowDxfId="102"/>
    <tableColumn id="6" xr3:uid="{4F9843E8-9750-42A1-82B5-0B5D6E6CAD18}" name="Pekao Obligacji Plus" dataDxfId="101" totalsRowDxfId="100"/>
    <tableColumn id="7" xr3:uid="{84735E60-4172-42F1-9360-005E851E94CC}" name="Pekao Akcji Polskich" dataDxfId="99" totalsRowDxfId="98"/>
    <tableColumn id="8" xr3:uid="{E1024090-7F21-4FC8-B52D-2B6D98AE5B2A}" name="Pekao Konserwatywny" dataDxfId="97" totalsRowDxfId="96"/>
    <tableColumn id="9" xr3:uid="{CB8BF6BA-1C49-4D99-8974-E3B95273D543}" name="Pekao Akcji - Aktywna Selekcja" dataDxfId="95" totalsRowDxfId="94"/>
    <tableColumn id="21" xr3:uid="{A0C74F97-CC39-4998-9381-3A9C66B26194}" name="Pekao Małych i Średnich Spółek Rynku Polskiego" dataDxfId="93" totalsRowDxfId="92"/>
    <tableColumn id="10" xr3:uid="{600E5D3A-C9A1-4684-817C-1B2A4A453FE3}" name="Pekao Dynamicznych Spółek" dataDxfId="91" totalsRowDxfId="90"/>
    <tableColumn id="11" xr3:uid="{2C13649A-5A4C-4460-B79B-13FA0F0B7BE0}" name="Pekao Bazowy 15 Dywidendowy" dataDxfId="89" totalsRowDxfId="88"/>
    <tableColumn id="12" xr3:uid="{B6950E08-0466-4A75-BD11-256429598195}" name="Pekao Obligacji - Dynamiczna Alokacja 2" dataDxfId="87" totalsRowDxfId="86"/>
    <tableColumn id="25" xr3:uid="{FDE64B6D-196F-4C96-B8D7-A7D0CF49117F}" name="Pekao Konserwatywny Plus" dataDxfId="85" totalsRowDxfId="84"/>
    <tableColumn id="13" xr3:uid="{B6137F0C-BA61-44A6-86BC-4E45196BD11E}" name="Pekao Megatrendy" dataDxfId="83" totalsRowDxfId="82"/>
    <tableColumn id="14" xr3:uid="{C1978ACD-3BEF-49BC-9093-F194C581FB22}" name="Pekao Obligacji - Dynamiczna Alokacja FIO" dataDxfId="81" totalsRowDxfId="80"/>
    <tableColumn id="15" xr3:uid="{F35EAA15-284C-44BF-BEA0-305E5A2AA9B2}" name="Pekao Akcji Amerykańskich" dataDxfId="79" totalsRowDxfId="78"/>
    <tableColumn id="16" xr3:uid="{0644409B-8362-4DB6-B12E-8761D77CE7FA}" name="Pekao Obligacji Dolarowych Plus" dataDxfId="77" totalsRowDxfId="76"/>
    <tableColumn id="17" xr3:uid="{EF634D29-9A7C-4B32-AE98-535C16F38E4C}" name="Pekao Obligacji Europejskich Plus" dataDxfId="75" totalsRowDxfId="74"/>
    <tableColumn id="32" xr3:uid="{E1D65271-4518-4DD5-AF43-0069D88E91F4}" name="Pekao Akcji Europejskich" dataDxfId="73" totalsRowDxfId="72"/>
    <tableColumn id="33" xr3:uid="{D744D844-0B49-4AEC-BF52-37E551D068EB}" name="Pekao Zrównoważony Rynku Amerykańskiego" dataDxfId="71" totalsRowDxfId="70"/>
    <tableColumn id="39" xr3:uid="{FCE2E527-BBFE-44B1-82FD-52B97B87EB97}" name="Pekao Dochodu i Wzrostu Rynku Chińskiego" dataDxfId="69" totalsRowDxfId="68"/>
    <tableColumn id="40" xr3:uid="{8E8B72F8-9D77-4B2E-B4D7-A575DCCFC64A}" name="Pekao Dochodu i Wzrostu Regionu Pacyfiku" dataDxfId="67" totalsRowDxfId="66"/>
    <tableColumn id="41" xr3:uid="{C7918441-636E-42A3-82C9-C52CE472B38B}" name="Pekao Akcji Rynków Dalekiego Wschodu" dataDxfId="65" totalsRowDxfId="64"/>
    <tableColumn id="42" xr3:uid="{95294F01-EE69-4B50-BA7D-B0C5F8848D41}" name="Pekao Akcji Małych i Średnich Spółek Rynków Rozwiniętych" dataDxfId="63" totalsRowDxfId="62"/>
    <tableColumn id="43" xr3:uid="{098C77CA-1F72-4E5B-B66D-40BA798E1F42}" name="Pekao Akcji Rynków Wschodzących" dataDxfId="61" totalsRowDxfId="60"/>
    <tableColumn id="44" xr3:uid="{237BA79E-D733-483A-BC3B-97E4FD5A6780}" name="Pekao Obligacji Strategicznych" dataDxfId="59" totalsRowDxfId="58"/>
    <tableColumn id="45" xr3:uid="{A52F534B-8DE8-46FB-BF1E-3135E5F6B7EF}" name="Pekao Dochodu USD" dataDxfId="57" totalsRowDxfId="56"/>
    <tableColumn id="46" xr3:uid="{103D23B1-DD3A-49DB-B3DD-83DC13AAB4A2}" name="Pekao Surowców i Energii" dataDxfId="55" totalsRowDxfId="54"/>
    <tableColumn id="47" xr3:uid="{3C0B62D1-BA10-4CF6-AA4A-E6E977995AA3}" name="Pekao Spokojna Inwestycja" dataDxfId="53" totalsRowDxfId="52"/>
    <tableColumn id="48" xr3:uid="{90DA1DFF-CB7E-4293-B135-FC1C17012FF8}" name="Pekao Wzrostu i Dochodu Rynku Europejskiego" dataDxfId="51" totalsRowDxfId="50"/>
    <tableColumn id="49" xr3:uid="{B284D8B4-3B21-4008-803A-54FAF552D2CB}" name="Pekao Obligacji i Dochodu" dataDxfId="49" totalsRowDxfId="48"/>
    <tableColumn id="50" xr3:uid="{66CCBE63-DC8D-4B98-8E8A-2ACFD7F7547E}" name="Pekao Wzrostu i Dochodu Rynku Amerykańskiego" dataDxfId="47" totalsRowDxfId="46"/>
    <tableColumn id="51" xr3:uid="{01E159A6-CF88-4562-8883-CAEA7B0918B3}" name="Pekao Alternatywny – Globalnego Dochodu" dataDxfId="45" totalsRowDxfId="44"/>
    <tableColumn id="52" xr3:uid="{E2429DEF-25E7-44C3-A11A-EDF96684BB14}" name="Pekao Alternatywny – Absolutnej Stopy Zwrotu" dataDxfId="43" totalsRowDxfId="42"/>
    <tableColumn id="53" xr3:uid="{D1746EFA-7309-4143-9262-6DDD726695AE}" name="Pekao Obligacji Samorządowych" dataDxfId="41" totalsRowDxfId="40"/>
    <tableColumn id="54" xr3:uid="{49DB7516-2109-437F-B394-900D092293AC}" name="Pekao Bazowy 15 Obligacji Wysokodochodowych" dataDxfId="39" totalsRowDxfId="38"/>
    <tableColumn id="34" xr3:uid="{08869437-1CCC-4D28-A375-0E096D667D9D}" name="Pekao Dłużny Aktywny" dataDxfId="37" totalsRowDxfId="36"/>
    <tableColumn id="35" xr3:uid="{2F55A034-D655-45B2-9DAB-09AA8963AD7B}" name="Pekao Ekologiczny" dataDxfId="35" totalsRowDxfId="34"/>
    <tableColumn id="36" xr3:uid="{D28433EF-73F8-427B-A861-45BF05B13918}" name="Pekao Kompas" dataDxfId="33" totalsRowDxfId="32"/>
    <tableColumn id="37" xr3:uid="{A6B168B4-C855-4EA3-A140-1582723DB5C5}" name="Pekao Strategii Globalnej" dataDxfId="31" totalsRowDxfId="30"/>
    <tableColumn id="38" xr3:uid="{268E8138-10F0-48B6-96EC-D034C5AE6EE0}" name="Pekao Strategii Globalnej - konserwatywny" dataDxfId="29" totalsRowDxfId="28"/>
    <tableColumn id="1" xr3:uid="{4323CCB9-0A84-4E06-84AE-6FFD36F3582A}" name="Pekao Strategii Globalnej - dynamiczny" dataDxfId="27" totalsRowDxfId="26"/>
    <tableColumn id="2" xr3:uid="{FCD30B0D-3641-4CA4-AA10-A64AB93B62A2}" name="Pekao Zmiennej Alokacji" dataDxfId="25" totalsRowDxfId="24"/>
    <tableColumn id="26" xr3:uid="{242113CA-7BC0-41B8-B8B9-E5065AD7D7E3}" name="Pekao Zmiennej Alokacji Rynku Amerykańskiego" dataDxfId="23" totalsRowDxfId="22"/>
    <tableColumn id="27" xr3:uid="{20F8CD1F-BD1A-4526-BEE5-C680E8C82C78}" name="Pekao PPK 2020 Spokojne Jutro" dataDxfId="21" totalsRowDxfId="20"/>
    <tableColumn id="29" xr3:uid="{BB52D73E-0E73-4455-9938-4BF153CBEA9F}" name="Pekao PPK 2025" dataDxfId="19" totalsRowDxfId="18"/>
    <tableColumn id="30" xr3:uid="{2DF4D315-B96A-4602-8691-A506952F217C}" name="Pekao PPK 2030" dataDxfId="17" totalsRowDxfId="16"/>
    <tableColumn id="31" xr3:uid="{4DF51683-17FD-4474-B9D4-4161DFF5FF7B}" name="Pekao PPK 2035" dataDxfId="15" totalsRowDxfId="14"/>
    <tableColumn id="18" xr3:uid="{23779760-2663-45A3-93CC-A667973444A0}" name="Pekao PPK 2040" dataDxfId="13" totalsRowDxfId="12"/>
    <tableColumn id="23" xr3:uid="{C7672592-D839-40A4-A124-E394EFEF8F9C}" name="Pekao PPK 2045" dataDxfId="11" totalsRowDxfId="10"/>
    <tableColumn id="20" xr3:uid="{FE545C3E-64C3-4DC6-9113-EE528EC307D9}" name="Pekao PPK 2050" dataDxfId="9" totalsRowDxfId="8"/>
    <tableColumn id="22" xr3:uid="{3AD1EBB2-CA48-4706-9D3B-F7BB781D42DC}" name="Pekao PPK 2055" dataDxfId="7" totalsRowDxfId="6"/>
    <tableColumn id="55" xr3:uid="{3205EF09-4DB0-4092-A312-70A7C9AED6F0}" name="Pekao PPK 2060" dataDxfId="5" totalsRowDxfId="4"/>
    <tableColumn id="28" xr3:uid="{70F04BB5-24BF-4C22-8A71-39A1B79B2B6F}" name="Pekao PPK 2065" dataDxfId="3" totalsRowDxfId="2"/>
    <tableColumn id="24" xr3:uid="{41417EF0-BD41-40E2-8CBD-0AFFA4C37AA9}" name=".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F54B-854C-48E5-A6C8-109B6847A529}">
  <sheetPr>
    <pageSetUpPr fitToPage="1"/>
  </sheetPr>
  <dimension ref="A1:AK70"/>
  <sheetViews>
    <sheetView tabSelected="1" zoomScaleNormal="100" workbookViewId="0">
      <pane xSplit="5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F4" sqref="F4"/>
    </sheetView>
  </sheetViews>
  <sheetFormatPr defaultColWidth="0" defaultRowHeight="14.25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4" width="12.7109375" style="1" customWidth="1"/>
    <col min="25" max="25" width="12.7109375" style="5" customWidth="1"/>
    <col min="26" max="26" width="12.7109375" style="6" customWidth="1"/>
    <col min="27" max="33" width="12.7109375" style="1" customWidth="1"/>
    <col min="34" max="34" width="2.140625" style="1" customWidth="1"/>
    <col min="35" max="35" width="9.140625" style="1" customWidth="1"/>
    <col min="36" max="37" width="0" style="1" hidden="1" customWidth="1"/>
    <col min="38" max="16384" width="9.140625" style="1" hidden="1"/>
  </cols>
  <sheetData>
    <row r="1" spans="1:34" ht="54.75" customHeight="1" x14ac:dyDescent="0.2">
      <c r="B1" s="39"/>
      <c r="C1" s="39"/>
      <c r="D1" s="2"/>
      <c r="E1" s="2"/>
      <c r="F1" s="40">
        <v>44469</v>
      </c>
      <c r="G1" s="41"/>
      <c r="H1" s="3" t="s">
        <v>0</v>
      </c>
      <c r="X1" s="4" t="s">
        <v>155</v>
      </c>
    </row>
    <row r="2" spans="1:34" x14ac:dyDescent="0.2">
      <c r="Z2" s="5"/>
    </row>
    <row r="3" spans="1:34" s="11" customFormat="1" ht="64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</row>
    <row r="4" spans="1:34" s="18" customFormat="1" ht="16.5" x14ac:dyDescent="0.3">
      <c r="A4" s="12">
        <v>1</v>
      </c>
      <c r="B4" s="13" t="s">
        <v>103</v>
      </c>
      <c r="C4" s="13" t="s">
        <v>159</v>
      </c>
      <c r="D4" s="14">
        <v>1</v>
      </c>
      <c r="E4" s="13" t="s">
        <v>43</v>
      </c>
      <c r="F4" s="15">
        <v>0.15239509404544688</v>
      </c>
      <c r="G4" s="15">
        <v>7.9660423678568543E-2</v>
      </c>
      <c r="H4" s="15">
        <v>8.5974987218493358E-3</v>
      </c>
      <c r="I4" s="15">
        <v>0.13956102874567597</v>
      </c>
      <c r="J4" s="15" t="s">
        <v>102</v>
      </c>
      <c r="K4" s="15">
        <v>0.58610682364961875</v>
      </c>
      <c r="L4" s="15">
        <v>1.0493362731209942E-2</v>
      </c>
      <c r="M4" s="15" t="s">
        <v>102</v>
      </c>
      <c r="N4" s="15">
        <v>1.8599999999999999E-3</v>
      </c>
      <c r="O4" s="15" t="s">
        <v>102</v>
      </c>
      <c r="P4" s="15" t="s">
        <v>102</v>
      </c>
      <c r="Q4" s="15" t="s">
        <v>102</v>
      </c>
      <c r="R4" s="15" t="s">
        <v>102</v>
      </c>
      <c r="S4" s="15" t="s">
        <v>102</v>
      </c>
      <c r="T4" s="15" t="s">
        <v>102</v>
      </c>
      <c r="U4" s="15" t="s">
        <v>102</v>
      </c>
      <c r="V4" s="15" t="s">
        <v>102</v>
      </c>
      <c r="W4" s="15" t="s">
        <v>102</v>
      </c>
      <c r="X4" s="15" t="s">
        <v>102</v>
      </c>
      <c r="Y4" s="15" t="s">
        <v>102</v>
      </c>
      <c r="Z4" s="15" t="s">
        <v>102</v>
      </c>
      <c r="AA4" s="15" t="s">
        <v>102</v>
      </c>
      <c r="AB4" s="15" t="s">
        <v>102</v>
      </c>
      <c r="AC4" s="15" t="s">
        <v>102</v>
      </c>
      <c r="AD4" s="15">
        <v>1.8233930533409767E-2</v>
      </c>
      <c r="AE4" s="15">
        <v>9.4754527572494512E-3</v>
      </c>
      <c r="AF4" s="15" t="s">
        <v>102</v>
      </c>
      <c r="AG4" s="16">
        <v>1.0063836148630285</v>
      </c>
      <c r="AH4" s="17"/>
    </row>
    <row r="5" spans="1:34" s="18" customFormat="1" ht="16.5" x14ac:dyDescent="0.3">
      <c r="A5" s="12">
        <v>2</v>
      </c>
      <c r="B5" s="13" t="s">
        <v>104</v>
      </c>
      <c r="C5" s="13" t="s">
        <v>160</v>
      </c>
      <c r="D5" s="14">
        <v>1</v>
      </c>
      <c r="E5" s="19" t="s">
        <v>44</v>
      </c>
      <c r="F5" s="15">
        <v>0.27898907042459897</v>
      </c>
      <c r="G5" s="15">
        <v>0.10312621812160262</v>
      </c>
      <c r="H5" s="15">
        <v>1.3853627859267949E-2</v>
      </c>
      <c r="I5" s="15">
        <v>0.18760758303335506</v>
      </c>
      <c r="J5" s="15" t="s">
        <v>102</v>
      </c>
      <c r="K5" s="15">
        <v>0.31678951892146179</v>
      </c>
      <c r="L5" s="15">
        <v>4.7490935085107572E-3</v>
      </c>
      <c r="M5" s="15" t="s">
        <v>102</v>
      </c>
      <c r="N5" s="15">
        <v>1.8472179840008989E-3</v>
      </c>
      <c r="O5" s="15" t="s">
        <v>102</v>
      </c>
      <c r="P5" s="15" t="s">
        <v>102</v>
      </c>
      <c r="Q5" s="15" t="s">
        <v>102</v>
      </c>
      <c r="R5" s="15" t="s">
        <v>102</v>
      </c>
      <c r="S5" s="15" t="s">
        <v>102</v>
      </c>
      <c r="T5" s="15" t="s">
        <v>102</v>
      </c>
      <c r="U5" s="15" t="s">
        <v>102</v>
      </c>
      <c r="V5" s="15" t="s">
        <v>102</v>
      </c>
      <c r="W5" s="15" t="s">
        <v>102</v>
      </c>
      <c r="X5" s="15" t="s">
        <v>102</v>
      </c>
      <c r="Y5" s="15" t="s">
        <v>102</v>
      </c>
      <c r="Z5" s="15" t="s">
        <v>102</v>
      </c>
      <c r="AA5" s="15" t="s">
        <v>102</v>
      </c>
      <c r="AB5" s="15" t="s">
        <v>102</v>
      </c>
      <c r="AC5" s="15" t="s">
        <v>102</v>
      </c>
      <c r="AD5" s="15">
        <v>3.033977382070591E-2</v>
      </c>
      <c r="AE5" s="15">
        <v>4.7942114070906934E-2</v>
      </c>
      <c r="AF5" s="15" t="s">
        <v>102</v>
      </c>
      <c r="AG5" s="16">
        <v>0.98524421774441096</v>
      </c>
      <c r="AH5" s="17"/>
    </row>
    <row r="6" spans="1:34" s="18" customFormat="1" ht="16.5" x14ac:dyDescent="0.3">
      <c r="A6" s="12">
        <v>3</v>
      </c>
      <c r="B6" s="13" t="s">
        <v>105</v>
      </c>
      <c r="C6" s="13" t="s">
        <v>161</v>
      </c>
      <c r="D6" s="14">
        <v>1</v>
      </c>
      <c r="E6" s="19" t="s">
        <v>45</v>
      </c>
      <c r="F6" s="15">
        <v>0.51020482343028539</v>
      </c>
      <c r="G6" s="15">
        <v>0.14719377271255374</v>
      </c>
      <c r="H6" s="15">
        <v>1.5543486012310304E-2</v>
      </c>
      <c r="I6" s="15">
        <v>0.24343946727092575</v>
      </c>
      <c r="J6" s="15" t="s">
        <v>102</v>
      </c>
      <c r="K6" s="15">
        <v>4.9655608326442833E-4</v>
      </c>
      <c r="L6" s="15" t="s">
        <v>102</v>
      </c>
      <c r="M6" s="15" t="s">
        <v>102</v>
      </c>
      <c r="N6" s="15" t="s">
        <v>102</v>
      </c>
      <c r="O6" s="15" t="s">
        <v>102</v>
      </c>
      <c r="P6" s="15" t="s">
        <v>102</v>
      </c>
      <c r="Q6" s="15" t="s">
        <v>102</v>
      </c>
      <c r="R6" s="15" t="s">
        <v>102</v>
      </c>
      <c r="S6" s="15" t="s">
        <v>102</v>
      </c>
      <c r="T6" s="15" t="s">
        <v>102</v>
      </c>
      <c r="U6" s="15" t="s">
        <v>102</v>
      </c>
      <c r="V6" s="15" t="s">
        <v>102</v>
      </c>
      <c r="W6" s="15" t="s">
        <v>102</v>
      </c>
      <c r="X6" s="15" t="s">
        <v>102</v>
      </c>
      <c r="Y6" s="15" t="s">
        <v>102</v>
      </c>
      <c r="Z6" s="15" t="s">
        <v>102</v>
      </c>
      <c r="AA6" s="15" t="s">
        <v>102</v>
      </c>
      <c r="AB6" s="15" t="s">
        <v>102</v>
      </c>
      <c r="AC6" s="15" t="s">
        <v>102</v>
      </c>
      <c r="AD6" s="15">
        <v>1.3891237598580578E-2</v>
      </c>
      <c r="AE6" s="15">
        <v>1.9385209233399824E-2</v>
      </c>
      <c r="AF6" s="15" t="s">
        <v>102</v>
      </c>
      <c r="AG6" s="16">
        <v>0.95015455234131996</v>
      </c>
      <c r="AH6" s="17"/>
    </row>
    <row r="7" spans="1:34" s="18" customFormat="1" ht="16.5" x14ac:dyDescent="0.3">
      <c r="A7" s="12">
        <v>4</v>
      </c>
      <c r="B7" s="13" t="s">
        <v>106</v>
      </c>
      <c r="C7" s="13" t="s">
        <v>162</v>
      </c>
      <c r="D7" s="14">
        <v>1</v>
      </c>
      <c r="E7" s="19" t="s">
        <v>46</v>
      </c>
      <c r="F7" s="15" t="s">
        <v>102</v>
      </c>
      <c r="G7" s="15" t="s">
        <v>102</v>
      </c>
      <c r="H7" s="15" t="s">
        <v>102</v>
      </c>
      <c r="I7" s="15" t="s">
        <v>102</v>
      </c>
      <c r="J7" s="15" t="s">
        <v>102</v>
      </c>
      <c r="K7" s="15">
        <v>0.9448723405135081</v>
      </c>
      <c r="L7" s="15">
        <v>1.1737370251048733E-2</v>
      </c>
      <c r="M7" s="15" t="s">
        <v>102</v>
      </c>
      <c r="N7" s="15" t="s">
        <v>102</v>
      </c>
      <c r="O7" s="15" t="s">
        <v>102</v>
      </c>
      <c r="P7" s="15" t="s">
        <v>102</v>
      </c>
      <c r="Q7" s="15" t="s">
        <v>102</v>
      </c>
      <c r="R7" s="15" t="s">
        <v>102</v>
      </c>
      <c r="S7" s="15" t="s">
        <v>102</v>
      </c>
      <c r="T7" s="15" t="s">
        <v>102</v>
      </c>
      <c r="U7" s="15" t="s">
        <v>102</v>
      </c>
      <c r="V7" s="15" t="s">
        <v>102</v>
      </c>
      <c r="W7" s="15" t="s">
        <v>102</v>
      </c>
      <c r="X7" s="15" t="s">
        <v>102</v>
      </c>
      <c r="Y7" s="15" t="s">
        <v>102</v>
      </c>
      <c r="Z7" s="15" t="s">
        <v>102</v>
      </c>
      <c r="AA7" s="15" t="s">
        <v>102</v>
      </c>
      <c r="AB7" s="15" t="s">
        <v>102</v>
      </c>
      <c r="AC7" s="15" t="s">
        <v>102</v>
      </c>
      <c r="AD7" s="15">
        <v>2.5152025155109919E-2</v>
      </c>
      <c r="AE7" s="15">
        <v>2.4213335301085728E-2</v>
      </c>
      <c r="AF7" s="15" t="s">
        <v>102</v>
      </c>
      <c r="AG7" s="16">
        <v>1.0059750712207525</v>
      </c>
      <c r="AH7" s="17"/>
    </row>
    <row r="8" spans="1:34" s="18" customFormat="1" ht="16.5" x14ac:dyDescent="0.3">
      <c r="A8" s="12">
        <v>5</v>
      </c>
      <c r="B8" s="13" t="s">
        <v>107</v>
      </c>
      <c r="C8" s="13" t="s">
        <v>163</v>
      </c>
      <c r="D8" s="14">
        <v>1</v>
      </c>
      <c r="E8" s="19" t="s">
        <v>47</v>
      </c>
      <c r="F8" s="15">
        <v>0.39293915529713802</v>
      </c>
      <c r="G8" s="15">
        <v>0.19893898736203644</v>
      </c>
      <c r="H8" s="15">
        <v>4.4202564030305792E-2</v>
      </c>
      <c r="I8" s="15">
        <v>0.31033453420797186</v>
      </c>
      <c r="J8" s="15">
        <v>2.2369400479127291E-2</v>
      </c>
      <c r="K8" s="15">
        <v>9.0909750062305656E-4</v>
      </c>
      <c r="L8" s="15" t="s">
        <v>102</v>
      </c>
      <c r="M8" s="15" t="s">
        <v>102</v>
      </c>
      <c r="N8" s="15" t="s">
        <v>102</v>
      </c>
      <c r="O8" s="15" t="s">
        <v>102</v>
      </c>
      <c r="P8" s="15" t="s">
        <v>102</v>
      </c>
      <c r="Q8" s="15" t="s">
        <v>102</v>
      </c>
      <c r="R8" s="15" t="s">
        <v>102</v>
      </c>
      <c r="S8" s="15" t="s">
        <v>102</v>
      </c>
      <c r="T8" s="15" t="s">
        <v>102</v>
      </c>
      <c r="U8" s="15" t="s">
        <v>102</v>
      </c>
      <c r="V8" s="15" t="s">
        <v>102</v>
      </c>
      <c r="W8" s="15" t="s">
        <v>102</v>
      </c>
      <c r="X8" s="15" t="s">
        <v>102</v>
      </c>
      <c r="Y8" s="15" t="s">
        <v>102</v>
      </c>
      <c r="Z8" s="15" t="s">
        <v>102</v>
      </c>
      <c r="AA8" s="15" t="s">
        <v>102</v>
      </c>
      <c r="AB8" s="15" t="s">
        <v>102</v>
      </c>
      <c r="AC8" s="15" t="s">
        <v>102</v>
      </c>
      <c r="AD8" s="15">
        <v>1.0849474384219232E-2</v>
      </c>
      <c r="AE8" s="15" t="s">
        <v>102</v>
      </c>
      <c r="AF8" s="15">
        <v>1.1008597627497878E-2</v>
      </c>
      <c r="AG8" s="16">
        <v>0.99155181088891953</v>
      </c>
      <c r="AH8" s="17"/>
    </row>
    <row r="9" spans="1:34" s="18" customFormat="1" ht="16.5" x14ac:dyDescent="0.3">
      <c r="A9" s="12">
        <v>6</v>
      </c>
      <c r="B9" s="13" t="s">
        <v>108</v>
      </c>
      <c r="C9" s="13" t="s">
        <v>164</v>
      </c>
      <c r="D9" s="14">
        <v>1</v>
      </c>
      <c r="E9" s="19" t="s">
        <v>48</v>
      </c>
      <c r="F9" s="15" t="s">
        <v>102</v>
      </c>
      <c r="G9" s="15" t="s">
        <v>102</v>
      </c>
      <c r="H9" s="15" t="s">
        <v>102</v>
      </c>
      <c r="I9" s="15" t="s">
        <v>102</v>
      </c>
      <c r="J9" s="15" t="s">
        <v>102</v>
      </c>
      <c r="K9" s="15">
        <v>0.82120785335201663</v>
      </c>
      <c r="L9" s="15" t="s">
        <v>102</v>
      </c>
      <c r="M9" s="15" t="s">
        <v>102</v>
      </c>
      <c r="N9" s="15" t="s">
        <v>102</v>
      </c>
      <c r="O9" s="15" t="s">
        <v>102</v>
      </c>
      <c r="P9" s="15" t="s">
        <v>102</v>
      </c>
      <c r="Q9" s="15" t="s">
        <v>102</v>
      </c>
      <c r="R9" s="15" t="s">
        <v>102</v>
      </c>
      <c r="S9" s="15" t="s">
        <v>102</v>
      </c>
      <c r="T9" s="15" t="s">
        <v>102</v>
      </c>
      <c r="U9" s="15" t="s">
        <v>102</v>
      </c>
      <c r="V9" s="15" t="s">
        <v>102</v>
      </c>
      <c r="W9" s="15" t="s">
        <v>102</v>
      </c>
      <c r="X9" s="15" t="s">
        <v>102</v>
      </c>
      <c r="Y9" s="15" t="s">
        <v>102</v>
      </c>
      <c r="Z9" s="15" t="s">
        <v>102</v>
      </c>
      <c r="AA9" s="15" t="s">
        <v>102</v>
      </c>
      <c r="AB9" s="15" t="s">
        <v>102</v>
      </c>
      <c r="AC9" s="15" t="s">
        <v>102</v>
      </c>
      <c r="AD9" s="15">
        <v>3.1454660723954045E-2</v>
      </c>
      <c r="AE9" s="15">
        <v>0.14708637837816937</v>
      </c>
      <c r="AF9" s="15" t="s">
        <v>102</v>
      </c>
      <c r="AG9" s="16">
        <v>0.99974889245414011</v>
      </c>
      <c r="AH9" s="17"/>
    </row>
    <row r="10" spans="1:34" s="18" customFormat="1" ht="16.5" x14ac:dyDescent="0.3">
      <c r="A10" s="12">
        <v>7</v>
      </c>
      <c r="B10" s="13" t="s">
        <v>109</v>
      </c>
      <c r="C10" s="13" t="s">
        <v>165</v>
      </c>
      <c r="D10" s="14">
        <v>1</v>
      </c>
      <c r="E10" s="19" t="s">
        <v>49</v>
      </c>
      <c r="F10" s="15" t="s">
        <v>102</v>
      </c>
      <c r="G10" s="15" t="s">
        <v>102</v>
      </c>
      <c r="H10" s="15" t="s">
        <v>102</v>
      </c>
      <c r="I10" s="15" t="s">
        <v>102</v>
      </c>
      <c r="J10" s="15" t="s">
        <v>102</v>
      </c>
      <c r="K10" s="15">
        <v>0.87002014809575534</v>
      </c>
      <c r="L10" s="15" t="s">
        <v>102</v>
      </c>
      <c r="M10" s="15" t="s">
        <v>102</v>
      </c>
      <c r="N10" s="15" t="s">
        <v>102</v>
      </c>
      <c r="O10" s="15" t="s">
        <v>102</v>
      </c>
      <c r="P10" s="15" t="s">
        <v>102</v>
      </c>
      <c r="Q10" s="15" t="s">
        <v>102</v>
      </c>
      <c r="R10" s="15" t="s">
        <v>102</v>
      </c>
      <c r="S10" s="15" t="s">
        <v>102</v>
      </c>
      <c r="T10" s="15" t="s">
        <v>102</v>
      </c>
      <c r="U10" s="15" t="s">
        <v>102</v>
      </c>
      <c r="V10" s="15" t="s">
        <v>102</v>
      </c>
      <c r="W10" s="15" t="s">
        <v>102</v>
      </c>
      <c r="X10" s="15" t="s">
        <v>102</v>
      </c>
      <c r="Y10" s="15" t="s">
        <v>102</v>
      </c>
      <c r="Z10" s="15" t="s">
        <v>102</v>
      </c>
      <c r="AA10" s="15" t="s">
        <v>102</v>
      </c>
      <c r="AB10" s="15" t="s">
        <v>102</v>
      </c>
      <c r="AC10" s="15" t="s">
        <v>102</v>
      </c>
      <c r="AD10" s="15">
        <v>3.7335159548715476E-2</v>
      </c>
      <c r="AE10" s="15">
        <v>9.1439282670758071E-2</v>
      </c>
      <c r="AF10" s="15" t="s">
        <v>102</v>
      </c>
      <c r="AG10" s="16">
        <v>0.99879459031522888</v>
      </c>
      <c r="AH10" s="17"/>
    </row>
    <row r="11" spans="1:34" s="18" customFormat="1" ht="16.5" x14ac:dyDescent="0.3">
      <c r="A11" s="12">
        <v>8</v>
      </c>
      <c r="B11" s="13" t="s">
        <v>110</v>
      </c>
      <c r="C11" s="13" t="s">
        <v>166</v>
      </c>
      <c r="D11" s="14">
        <v>1</v>
      </c>
      <c r="E11" s="19" t="s">
        <v>50</v>
      </c>
      <c r="F11" s="15" t="s">
        <v>102</v>
      </c>
      <c r="G11" s="15" t="s">
        <v>102</v>
      </c>
      <c r="H11" s="15" t="s">
        <v>102</v>
      </c>
      <c r="I11" s="15" t="s">
        <v>102</v>
      </c>
      <c r="J11" s="15" t="s">
        <v>102</v>
      </c>
      <c r="K11" s="15">
        <v>0.90053768302294857</v>
      </c>
      <c r="L11" s="15" t="s">
        <v>102</v>
      </c>
      <c r="M11" s="15" t="s">
        <v>102</v>
      </c>
      <c r="N11" s="15">
        <v>1.4785722333266599E-2</v>
      </c>
      <c r="O11" s="15" t="s">
        <v>102</v>
      </c>
      <c r="P11" s="15" t="s">
        <v>102</v>
      </c>
      <c r="Q11" s="15" t="s">
        <v>102</v>
      </c>
      <c r="R11" s="15" t="s">
        <v>102</v>
      </c>
      <c r="S11" s="15" t="s">
        <v>102</v>
      </c>
      <c r="T11" s="15" t="s">
        <v>102</v>
      </c>
      <c r="U11" s="15" t="s">
        <v>102</v>
      </c>
      <c r="V11" s="15" t="s">
        <v>102</v>
      </c>
      <c r="W11" s="15" t="s">
        <v>102</v>
      </c>
      <c r="X11" s="15" t="s">
        <v>102</v>
      </c>
      <c r="Y11" s="15" t="s">
        <v>102</v>
      </c>
      <c r="Z11" s="15" t="s">
        <v>102</v>
      </c>
      <c r="AA11" s="15" t="s">
        <v>102</v>
      </c>
      <c r="AB11" s="15" t="s">
        <v>102</v>
      </c>
      <c r="AC11" s="15" t="s">
        <v>102</v>
      </c>
      <c r="AD11" s="15">
        <v>5.3464693357030059E-2</v>
      </c>
      <c r="AE11" s="15">
        <v>3.3771218656063695E-2</v>
      </c>
      <c r="AF11" s="15" t="s">
        <v>102</v>
      </c>
      <c r="AG11" s="16">
        <v>1.0025593173693088</v>
      </c>
      <c r="AH11" s="17"/>
    </row>
    <row r="12" spans="1:34" s="18" customFormat="1" ht="16.5" x14ac:dyDescent="0.3">
      <c r="A12" s="12">
        <v>9</v>
      </c>
      <c r="B12" s="13" t="s">
        <v>111</v>
      </c>
      <c r="C12" s="13" t="s">
        <v>167</v>
      </c>
      <c r="D12" s="14">
        <v>1</v>
      </c>
      <c r="E12" s="19" t="s">
        <v>51</v>
      </c>
      <c r="F12" s="15">
        <v>0.37771067227882793</v>
      </c>
      <c r="G12" s="15">
        <v>0.13338210642236417</v>
      </c>
      <c r="H12" s="15">
        <v>5.3558191869080209E-2</v>
      </c>
      <c r="I12" s="15">
        <v>0.15286790064813111</v>
      </c>
      <c r="J12" s="15" t="s">
        <v>102</v>
      </c>
      <c r="K12" s="15">
        <v>0.16857852620522951</v>
      </c>
      <c r="L12" s="15">
        <v>6.5520160487203558E-3</v>
      </c>
      <c r="M12" s="15" t="s">
        <v>102</v>
      </c>
      <c r="N12" s="15">
        <v>6.0799547577085637E-3</v>
      </c>
      <c r="O12" s="15" t="s">
        <v>102</v>
      </c>
      <c r="P12" s="15" t="s">
        <v>102</v>
      </c>
      <c r="Q12" s="15" t="s">
        <v>102</v>
      </c>
      <c r="R12" s="15" t="s">
        <v>102</v>
      </c>
      <c r="S12" s="15" t="s">
        <v>102</v>
      </c>
      <c r="T12" s="15" t="s">
        <v>102</v>
      </c>
      <c r="U12" s="15" t="s">
        <v>102</v>
      </c>
      <c r="V12" s="15" t="s">
        <v>102</v>
      </c>
      <c r="W12" s="15" t="s">
        <v>102</v>
      </c>
      <c r="X12" s="15" t="s">
        <v>102</v>
      </c>
      <c r="Y12" s="15" t="s">
        <v>102</v>
      </c>
      <c r="Z12" s="15" t="s">
        <v>102</v>
      </c>
      <c r="AA12" s="15" t="s">
        <v>102</v>
      </c>
      <c r="AB12" s="15" t="s">
        <v>102</v>
      </c>
      <c r="AC12" s="15" t="s">
        <v>102</v>
      </c>
      <c r="AD12" s="15">
        <v>0.10387602432841603</v>
      </c>
      <c r="AE12" s="15" t="s">
        <v>102</v>
      </c>
      <c r="AF12" s="15" t="s">
        <v>102</v>
      </c>
      <c r="AG12" s="16">
        <v>1.0026053925584777</v>
      </c>
      <c r="AH12" s="17"/>
    </row>
    <row r="13" spans="1:34" ht="16.5" x14ac:dyDescent="0.3">
      <c r="A13" s="12">
        <v>10</v>
      </c>
      <c r="B13" s="13" t="s">
        <v>112</v>
      </c>
      <c r="C13" s="20" t="s">
        <v>168</v>
      </c>
      <c r="D13" s="14">
        <v>1</v>
      </c>
      <c r="E13" s="20" t="s">
        <v>52</v>
      </c>
      <c r="F13" s="15">
        <v>0.5065111778468121</v>
      </c>
      <c r="G13" s="15">
        <v>0.17648952139341356</v>
      </c>
      <c r="H13" s="15">
        <v>5.7089979982170032E-2</v>
      </c>
      <c r="I13" s="15">
        <v>0.15548068078497188</v>
      </c>
      <c r="J13" s="15" t="s">
        <v>102</v>
      </c>
      <c r="K13" s="15" t="s">
        <v>102</v>
      </c>
      <c r="L13" s="15" t="s">
        <v>102</v>
      </c>
      <c r="M13" s="15" t="s">
        <v>102</v>
      </c>
      <c r="N13" s="15" t="s">
        <v>102</v>
      </c>
      <c r="O13" s="15" t="s">
        <v>102</v>
      </c>
      <c r="P13" s="15" t="s">
        <v>102</v>
      </c>
      <c r="Q13" s="15" t="s">
        <v>102</v>
      </c>
      <c r="R13" s="15" t="s">
        <v>102</v>
      </c>
      <c r="S13" s="15" t="s">
        <v>102</v>
      </c>
      <c r="T13" s="15" t="s">
        <v>102</v>
      </c>
      <c r="U13" s="15" t="s">
        <v>102</v>
      </c>
      <c r="V13" s="15" t="s">
        <v>102</v>
      </c>
      <c r="W13" s="15" t="s">
        <v>102</v>
      </c>
      <c r="X13" s="15" t="s">
        <v>102</v>
      </c>
      <c r="Y13" s="15" t="s">
        <v>102</v>
      </c>
      <c r="Z13" s="15" t="s">
        <v>102</v>
      </c>
      <c r="AA13" s="15" t="s">
        <v>102</v>
      </c>
      <c r="AB13" s="15" t="s">
        <v>102</v>
      </c>
      <c r="AC13" s="15" t="s">
        <v>102</v>
      </c>
      <c r="AD13" s="15">
        <v>1.480561512446197E-2</v>
      </c>
      <c r="AE13" s="15">
        <v>2.4157578859472693E-2</v>
      </c>
      <c r="AF13" s="15" t="s">
        <v>102</v>
      </c>
      <c r="AG13" s="16">
        <v>0.93453455399130225</v>
      </c>
      <c r="AH13" s="17"/>
    </row>
    <row r="14" spans="1:34" ht="16.5" x14ac:dyDescent="0.3">
      <c r="A14" s="12">
        <v>11</v>
      </c>
      <c r="B14" s="13" t="s">
        <v>113</v>
      </c>
      <c r="C14" s="20" t="s">
        <v>169</v>
      </c>
      <c r="D14" s="14">
        <v>1</v>
      </c>
      <c r="E14" s="20" t="s">
        <v>53</v>
      </c>
      <c r="F14" s="15">
        <v>0.34074220028621965</v>
      </c>
      <c r="G14" s="15">
        <v>0.24334415499206871</v>
      </c>
      <c r="H14" s="15">
        <v>3.7143264260534103E-2</v>
      </c>
      <c r="I14" s="15">
        <v>0.32745378622373178</v>
      </c>
      <c r="J14" s="15">
        <v>7.7122213483937271E-3</v>
      </c>
      <c r="K14" s="15">
        <v>1.5925440206018865E-3</v>
      </c>
      <c r="L14" s="15" t="s">
        <v>102</v>
      </c>
      <c r="M14" s="15" t="s">
        <v>102</v>
      </c>
      <c r="N14" s="15" t="s">
        <v>102</v>
      </c>
      <c r="O14" s="15" t="s">
        <v>102</v>
      </c>
      <c r="P14" s="15" t="s">
        <v>102</v>
      </c>
      <c r="Q14" s="15" t="s">
        <v>102</v>
      </c>
      <c r="R14" s="15" t="s">
        <v>102</v>
      </c>
      <c r="S14" s="15" t="s">
        <v>102</v>
      </c>
      <c r="T14" s="15" t="s">
        <v>102</v>
      </c>
      <c r="U14" s="15" t="s">
        <v>102</v>
      </c>
      <c r="V14" s="15" t="s">
        <v>102</v>
      </c>
      <c r="W14" s="15" t="s">
        <v>102</v>
      </c>
      <c r="X14" s="15" t="s">
        <v>102</v>
      </c>
      <c r="Y14" s="15" t="s">
        <v>102</v>
      </c>
      <c r="Z14" s="15" t="s">
        <v>102</v>
      </c>
      <c r="AA14" s="15" t="s">
        <v>102</v>
      </c>
      <c r="AB14" s="15" t="s">
        <v>102</v>
      </c>
      <c r="AC14" s="15" t="s">
        <v>102</v>
      </c>
      <c r="AD14" s="15">
        <v>2.1412911406653169E-2</v>
      </c>
      <c r="AE14" s="15">
        <v>9.674428892555622E-3</v>
      </c>
      <c r="AF14" s="15" t="s">
        <v>102</v>
      </c>
      <c r="AG14" s="16">
        <v>0.98907551143075878</v>
      </c>
      <c r="AH14" s="17"/>
    </row>
    <row r="15" spans="1:34" ht="16.5" x14ac:dyDescent="0.3">
      <c r="A15" s="12">
        <v>12</v>
      </c>
      <c r="B15" s="13" t="s">
        <v>114</v>
      </c>
      <c r="C15" s="20" t="s">
        <v>170</v>
      </c>
      <c r="D15" s="14">
        <v>1</v>
      </c>
      <c r="E15" s="20" t="s">
        <v>54</v>
      </c>
      <c r="F15" s="15" t="s">
        <v>102</v>
      </c>
      <c r="G15" s="15" t="s">
        <v>102</v>
      </c>
      <c r="H15" s="15" t="s">
        <v>102</v>
      </c>
      <c r="I15" s="15" t="s">
        <v>102</v>
      </c>
      <c r="J15" s="15" t="s">
        <v>102</v>
      </c>
      <c r="K15" s="15">
        <v>0.88768951626339498</v>
      </c>
      <c r="L15" s="15" t="s">
        <v>102</v>
      </c>
      <c r="M15" s="15">
        <v>2.7877583171039711E-2</v>
      </c>
      <c r="N15" s="15">
        <v>2.465344862527051E-2</v>
      </c>
      <c r="O15" s="15" t="s">
        <v>102</v>
      </c>
      <c r="P15" s="15" t="s">
        <v>102</v>
      </c>
      <c r="Q15" s="15" t="s">
        <v>102</v>
      </c>
      <c r="R15" s="15" t="s">
        <v>102</v>
      </c>
      <c r="S15" s="15" t="s">
        <v>102</v>
      </c>
      <c r="T15" s="15" t="s">
        <v>102</v>
      </c>
      <c r="U15" s="15" t="s">
        <v>102</v>
      </c>
      <c r="V15" s="15" t="s">
        <v>102</v>
      </c>
      <c r="W15" s="15" t="s">
        <v>102</v>
      </c>
      <c r="X15" s="15" t="s">
        <v>102</v>
      </c>
      <c r="Y15" s="15" t="s">
        <v>102</v>
      </c>
      <c r="Z15" s="15" t="s">
        <v>102</v>
      </c>
      <c r="AA15" s="15" t="s">
        <v>102</v>
      </c>
      <c r="AB15" s="15" t="s">
        <v>102</v>
      </c>
      <c r="AC15" s="15" t="s">
        <v>102</v>
      </c>
      <c r="AD15" s="15">
        <v>6.7096307917083028E-2</v>
      </c>
      <c r="AE15" s="15" t="s">
        <v>102</v>
      </c>
      <c r="AF15" s="15" t="s">
        <v>102</v>
      </c>
      <c r="AG15" s="16">
        <v>1.0073168559767882</v>
      </c>
      <c r="AH15" s="17"/>
    </row>
    <row r="16" spans="1:34" ht="16.5" x14ac:dyDescent="0.3">
      <c r="A16" s="12">
        <v>13</v>
      </c>
      <c r="B16" s="13" t="s">
        <v>115</v>
      </c>
      <c r="C16" s="20" t="s">
        <v>171</v>
      </c>
      <c r="D16" s="14">
        <v>0</v>
      </c>
      <c r="E16" s="20" t="s">
        <v>55</v>
      </c>
      <c r="F16" s="15">
        <v>0.40315105352524855</v>
      </c>
      <c r="G16" s="15">
        <v>0.14154544221510387</v>
      </c>
      <c r="H16" s="15">
        <v>3.1611923940614649E-2</v>
      </c>
      <c r="I16" s="15">
        <v>0.36272260915913795</v>
      </c>
      <c r="J16" s="15" t="s">
        <v>102</v>
      </c>
      <c r="K16" s="15" t="s">
        <v>102</v>
      </c>
      <c r="L16" s="15" t="s">
        <v>102</v>
      </c>
      <c r="M16" s="15" t="s">
        <v>102</v>
      </c>
      <c r="N16" s="15" t="s">
        <v>102</v>
      </c>
      <c r="O16" s="15" t="s">
        <v>102</v>
      </c>
      <c r="P16" s="15" t="s">
        <v>102</v>
      </c>
      <c r="Q16" s="15" t="s">
        <v>102</v>
      </c>
      <c r="R16" s="15" t="s">
        <v>102</v>
      </c>
      <c r="S16" s="15" t="s">
        <v>102</v>
      </c>
      <c r="T16" s="15" t="s">
        <v>102</v>
      </c>
      <c r="U16" s="15" t="s">
        <v>102</v>
      </c>
      <c r="V16" s="15" t="s">
        <v>102</v>
      </c>
      <c r="W16" s="15" t="s">
        <v>102</v>
      </c>
      <c r="X16" s="15" t="s">
        <v>102</v>
      </c>
      <c r="Y16" s="15" t="s">
        <v>102</v>
      </c>
      <c r="Z16" s="15" t="s">
        <v>102</v>
      </c>
      <c r="AA16" s="15" t="s">
        <v>102</v>
      </c>
      <c r="AB16" s="15" t="s">
        <v>102</v>
      </c>
      <c r="AC16" s="15" t="s">
        <v>102</v>
      </c>
      <c r="AD16" s="15">
        <v>2.6414186334392895E-2</v>
      </c>
      <c r="AE16" s="15">
        <v>9.9276549061271882E-3</v>
      </c>
      <c r="AF16" s="15" t="s">
        <v>102</v>
      </c>
      <c r="AG16" s="16">
        <v>0.97537287008062501</v>
      </c>
      <c r="AH16" s="17"/>
    </row>
    <row r="17" spans="1:34" ht="16.5" x14ac:dyDescent="0.3">
      <c r="A17" s="12">
        <v>14</v>
      </c>
      <c r="B17" s="13" t="s">
        <v>116</v>
      </c>
      <c r="C17" s="20" t="s">
        <v>172</v>
      </c>
      <c r="D17" s="14">
        <v>2</v>
      </c>
      <c r="E17" s="20" t="s">
        <v>56</v>
      </c>
      <c r="F17" s="15" t="s">
        <v>102</v>
      </c>
      <c r="G17" s="15" t="s">
        <v>102</v>
      </c>
      <c r="H17" s="15" t="s">
        <v>102</v>
      </c>
      <c r="I17" s="15" t="s">
        <v>102</v>
      </c>
      <c r="J17" s="15" t="s">
        <v>102</v>
      </c>
      <c r="K17" s="15" t="s">
        <v>102</v>
      </c>
      <c r="L17" s="15" t="s">
        <v>102</v>
      </c>
      <c r="M17" s="15" t="s">
        <v>102</v>
      </c>
      <c r="N17" s="15" t="s">
        <v>102</v>
      </c>
      <c r="O17" s="15" t="s">
        <v>102</v>
      </c>
      <c r="P17" s="15">
        <v>0.62462560995918381</v>
      </c>
      <c r="Q17" s="15" t="s">
        <v>102</v>
      </c>
      <c r="R17" s="15" t="s">
        <v>102</v>
      </c>
      <c r="S17" s="15" t="s">
        <v>102</v>
      </c>
      <c r="T17" s="15" t="s">
        <v>102</v>
      </c>
      <c r="U17" s="15" t="s">
        <v>102</v>
      </c>
      <c r="V17" s="15">
        <v>5.2234555152704545E-2</v>
      </c>
      <c r="W17" s="15" t="s">
        <v>102</v>
      </c>
      <c r="X17" s="15" t="s">
        <v>102</v>
      </c>
      <c r="Y17" s="15" t="s">
        <v>102</v>
      </c>
      <c r="Z17" s="15">
        <v>0.31544855750642131</v>
      </c>
      <c r="AA17" s="15" t="s">
        <v>102</v>
      </c>
      <c r="AB17" s="15" t="s">
        <v>102</v>
      </c>
      <c r="AC17" s="15" t="s">
        <v>102</v>
      </c>
      <c r="AD17" s="15">
        <v>7.6835762451158756E-3</v>
      </c>
      <c r="AE17" s="15" t="s">
        <v>102</v>
      </c>
      <c r="AF17" s="15" t="s">
        <v>102</v>
      </c>
      <c r="AG17" s="16">
        <v>0.99999229886342555</v>
      </c>
      <c r="AH17" s="17"/>
    </row>
    <row r="18" spans="1:34" ht="16.5" x14ac:dyDescent="0.3">
      <c r="A18" s="12">
        <v>15</v>
      </c>
      <c r="B18" s="13" t="s">
        <v>117</v>
      </c>
      <c r="C18" s="20" t="s">
        <v>173</v>
      </c>
      <c r="D18" s="14">
        <v>2</v>
      </c>
      <c r="E18" s="20" t="s">
        <v>57</v>
      </c>
      <c r="F18" s="15" t="s">
        <v>102</v>
      </c>
      <c r="G18" s="15" t="s">
        <v>102</v>
      </c>
      <c r="H18" s="15" t="s">
        <v>102</v>
      </c>
      <c r="I18" s="15" t="s">
        <v>102</v>
      </c>
      <c r="J18" s="15" t="s">
        <v>102</v>
      </c>
      <c r="K18" s="15" t="s">
        <v>102</v>
      </c>
      <c r="L18" s="15" t="s">
        <v>102</v>
      </c>
      <c r="M18" s="15" t="s">
        <v>102</v>
      </c>
      <c r="N18" s="15" t="s">
        <v>102</v>
      </c>
      <c r="O18" s="15" t="s">
        <v>102</v>
      </c>
      <c r="P18" s="15" t="s">
        <v>102</v>
      </c>
      <c r="Q18" s="15" t="s">
        <v>102</v>
      </c>
      <c r="R18" s="15" t="s">
        <v>102</v>
      </c>
      <c r="S18" s="15">
        <v>0.69958405512989319</v>
      </c>
      <c r="T18" s="15">
        <v>0.27198428750774817</v>
      </c>
      <c r="U18" s="15" t="s">
        <v>102</v>
      </c>
      <c r="V18" s="15">
        <v>2.6099963053248482E-2</v>
      </c>
      <c r="W18" s="15" t="s">
        <v>102</v>
      </c>
      <c r="X18" s="15" t="s">
        <v>102</v>
      </c>
      <c r="Y18" s="15" t="s">
        <v>102</v>
      </c>
      <c r="Z18" s="15" t="s">
        <v>102</v>
      </c>
      <c r="AA18" s="15" t="s">
        <v>102</v>
      </c>
      <c r="AB18" s="15" t="s">
        <v>102</v>
      </c>
      <c r="AC18" s="15" t="s">
        <v>102</v>
      </c>
      <c r="AD18" s="15">
        <v>1.962372415872412E-3</v>
      </c>
      <c r="AE18" s="15" t="s">
        <v>102</v>
      </c>
      <c r="AF18" s="15" t="s">
        <v>102</v>
      </c>
      <c r="AG18" s="16">
        <v>0.9996306781067622</v>
      </c>
      <c r="AH18" s="17"/>
    </row>
    <row r="19" spans="1:34" ht="16.5" x14ac:dyDescent="0.3">
      <c r="A19" s="12">
        <v>16</v>
      </c>
      <c r="B19" s="13" t="s">
        <v>118</v>
      </c>
      <c r="C19" s="20" t="s">
        <v>174</v>
      </c>
      <c r="D19" s="14">
        <v>2</v>
      </c>
      <c r="E19" s="20" t="s">
        <v>58</v>
      </c>
      <c r="F19" s="15" t="s">
        <v>102</v>
      </c>
      <c r="G19" s="15" t="s">
        <v>102</v>
      </c>
      <c r="H19" s="15" t="s">
        <v>102</v>
      </c>
      <c r="I19" s="15">
        <v>2.6647250631772136E-3</v>
      </c>
      <c r="J19" s="15" t="s">
        <v>102</v>
      </c>
      <c r="K19" s="15" t="s">
        <v>102</v>
      </c>
      <c r="L19" s="15" t="s">
        <v>102</v>
      </c>
      <c r="M19" s="15" t="s">
        <v>102</v>
      </c>
      <c r="N19" s="15" t="s">
        <v>102</v>
      </c>
      <c r="O19" s="15" t="s">
        <v>102</v>
      </c>
      <c r="P19" s="15" t="s">
        <v>102</v>
      </c>
      <c r="Q19" s="15" t="s">
        <v>102</v>
      </c>
      <c r="R19" s="15" t="s">
        <v>102</v>
      </c>
      <c r="S19" s="15">
        <v>0.94133358546794144</v>
      </c>
      <c r="T19" s="15">
        <v>1.8248010452272336E-2</v>
      </c>
      <c r="U19" s="15" t="s">
        <v>102</v>
      </c>
      <c r="V19" s="15">
        <v>2.9719986739220414E-2</v>
      </c>
      <c r="W19" s="15" t="s">
        <v>102</v>
      </c>
      <c r="X19" s="15" t="s">
        <v>102</v>
      </c>
      <c r="Y19" s="15" t="s">
        <v>102</v>
      </c>
      <c r="Z19" s="15" t="s">
        <v>102</v>
      </c>
      <c r="AA19" s="15" t="s">
        <v>102</v>
      </c>
      <c r="AB19" s="15" t="s">
        <v>102</v>
      </c>
      <c r="AC19" s="15" t="s">
        <v>102</v>
      </c>
      <c r="AD19" s="15">
        <v>7.9722724981075958E-3</v>
      </c>
      <c r="AE19" s="15" t="s">
        <v>102</v>
      </c>
      <c r="AF19" s="15" t="s">
        <v>102</v>
      </c>
      <c r="AG19" s="16">
        <v>0.99993858022071891</v>
      </c>
      <c r="AH19" s="17"/>
    </row>
    <row r="20" spans="1:34" ht="16.5" x14ac:dyDescent="0.3">
      <c r="A20" s="12">
        <v>17</v>
      </c>
      <c r="B20" s="13" t="s">
        <v>119</v>
      </c>
      <c r="C20" s="20" t="s">
        <v>175</v>
      </c>
      <c r="D20" s="14">
        <v>2</v>
      </c>
      <c r="E20" s="20" t="s">
        <v>59</v>
      </c>
      <c r="F20" s="15" t="s">
        <v>102</v>
      </c>
      <c r="G20" s="15" t="s">
        <v>102</v>
      </c>
      <c r="H20" s="15" t="s">
        <v>102</v>
      </c>
      <c r="I20" s="15" t="s">
        <v>102</v>
      </c>
      <c r="J20" s="15" t="s">
        <v>102</v>
      </c>
      <c r="K20" s="15" t="s">
        <v>102</v>
      </c>
      <c r="L20" s="15" t="s">
        <v>102</v>
      </c>
      <c r="M20" s="15" t="s">
        <v>102</v>
      </c>
      <c r="N20" s="15" t="s">
        <v>102</v>
      </c>
      <c r="O20" s="15" t="s">
        <v>102</v>
      </c>
      <c r="P20" s="15">
        <v>0.58317371563135278</v>
      </c>
      <c r="Q20" s="15" t="s">
        <v>102</v>
      </c>
      <c r="R20" s="15" t="s">
        <v>102</v>
      </c>
      <c r="S20" s="15" t="s">
        <v>102</v>
      </c>
      <c r="T20" s="15" t="s">
        <v>102</v>
      </c>
      <c r="U20" s="15" t="s">
        <v>102</v>
      </c>
      <c r="V20" s="15">
        <v>5.1518716123058542E-2</v>
      </c>
      <c r="W20" s="15" t="s">
        <v>102</v>
      </c>
      <c r="X20" s="15" t="s">
        <v>102</v>
      </c>
      <c r="Y20" s="15" t="s">
        <v>102</v>
      </c>
      <c r="Z20" s="15">
        <v>0.36184410344249651</v>
      </c>
      <c r="AA20" s="15" t="s">
        <v>102</v>
      </c>
      <c r="AB20" s="15" t="s">
        <v>102</v>
      </c>
      <c r="AC20" s="15" t="s">
        <v>102</v>
      </c>
      <c r="AD20" s="15">
        <v>3.4632808976939517E-3</v>
      </c>
      <c r="AE20" s="15" t="s">
        <v>102</v>
      </c>
      <c r="AF20" s="15" t="s">
        <v>102</v>
      </c>
      <c r="AG20" s="16">
        <v>0.99999981609460187</v>
      </c>
      <c r="AH20" s="17"/>
    </row>
    <row r="21" spans="1:34" ht="16.5" x14ac:dyDescent="0.3">
      <c r="A21" s="12">
        <v>18</v>
      </c>
      <c r="B21" s="13" t="s">
        <v>120</v>
      </c>
      <c r="C21" s="20" t="s">
        <v>176</v>
      </c>
      <c r="D21" s="14">
        <v>2</v>
      </c>
      <c r="E21" s="20" t="s">
        <v>60</v>
      </c>
      <c r="F21" s="15" t="s">
        <v>102</v>
      </c>
      <c r="G21" s="15" t="s">
        <v>102</v>
      </c>
      <c r="H21" s="15" t="s">
        <v>102</v>
      </c>
      <c r="I21" s="15" t="s">
        <v>102</v>
      </c>
      <c r="J21" s="15" t="s">
        <v>102</v>
      </c>
      <c r="K21" s="15" t="s">
        <v>102</v>
      </c>
      <c r="L21" s="15" t="s">
        <v>102</v>
      </c>
      <c r="M21" s="15" t="s">
        <v>102</v>
      </c>
      <c r="N21" s="15" t="s">
        <v>102</v>
      </c>
      <c r="O21" s="15" t="s">
        <v>102</v>
      </c>
      <c r="P21" s="15">
        <v>0.26406084720144168</v>
      </c>
      <c r="Q21" s="15" t="s">
        <v>102</v>
      </c>
      <c r="R21" s="15" t="s">
        <v>102</v>
      </c>
      <c r="S21" s="15">
        <v>0.40687063394248418</v>
      </c>
      <c r="T21" s="15" t="s">
        <v>102</v>
      </c>
      <c r="U21" s="15" t="s">
        <v>102</v>
      </c>
      <c r="V21" s="15">
        <v>3.3565852306521995E-2</v>
      </c>
      <c r="W21" s="15" t="s">
        <v>102</v>
      </c>
      <c r="X21" s="15" t="s">
        <v>102</v>
      </c>
      <c r="Y21" s="15" t="s">
        <v>102</v>
      </c>
      <c r="Z21" s="15">
        <v>0.28459166390099977</v>
      </c>
      <c r="AA21" s="15" t="s">
        <v>102</v>
      </c>
      <c r="AB21" s="15" t="s">
        <v>102</v>
      </c>
      <c r="AC21" s="15" t="s">
        <v>102</v>
      </c>
      <c r="AD21" s="15">
        <v>1.0763791546192435E-2</v>
      </c>
      <c r="AE21" s="15" t="s">
        <v>102</v>
      </c>
      <c r="AF21" s="15" t="s">
        <v>102</v>
      </c>
      <c r="AG21" s="16">
        <v>0.99985278889764007</v>
      </c>
      <c r="AH21" s="17"/>
    </row>
    <row r="22" spans="1:34" ht="16.5" x14ac:dyDescent="0.3">
      <c r="A22" s="12">
        <v>19</v>
      </c>
      <c r="B22" s="13" t="s">
        <v>121</v>
      </c>
      <c r="C22" s="20" t="s">
        <v>177</v>
      </c>
      <c r="D22" s="14">
        <v>3</v>
      </c>
      <c r="E22" s="20" t="s">
        <v>61</v>
      </c>
      <c r="F22" s="15" t="s">
        <v>102</v>
      </c>
      <c r="G22" s="15" t="s">
        <v>102</v>
      </c>
      <c r="H22" s="15" t="s">
        <v>102</v>
      </c>
      <c r="I22" s="15" t="s">
        <v>102</v>
      </c>
      <c r="J22" s="15" t="s">
        <v>102</v>
      </c>
      <c r="K22" s="15" t="s">
        <v>102</v>
      </c>
      <c r="L22" s="15" t="s">
        <v>102</v>
      </c>
      <c r="M22" s="15" t="s">
        <v>102</v>
      </c>
      <c r="N22" s="15" t="s">
        <v>102</v>
      </c>
      <c r="O22" s="15" t="s">
        <v>102</v>
      </c>
      <c r="P22" s="15">
        <v>0.52451086685083004</v>
      </c>
      <c r="Q22" s="15" t="s">
        <v>102</v>
      </c>
      <c r="R22" s="15" t="s">
        <v>102</v>
      </c>
      <c r="S22" s="15" t="s">
        <v>102</v>
      </c>
      <c r="T22" s="15">
        <v>0.41677412087490123</v>
      </c>
      <c r="U22" s="15" t="s">
        <v>102</v>
      </c>
      <c r="V22" s="15" t="s">
        <v>102</v>
      </c>
      <c r="W22" s="15" t="s">
        <v>102</v>
      </c>
      <c r="X22" s="15" t="s">
        <v>102</v>
      </c>
      <c r="Y22" s="15" t="s">
        <v>102</v>
      </c>
      <c r="Z22" s="15" t="s">
        <v>102</v>
      </c>
      <c r="AA22" s="15" t="s">
        <v>102</v>
      </c>
      <c r="AB22" s="15" t="s">
        <v>102</v>
      </c>
      <c r="AC22" s="15" t="s">
        <v>102</v>
      </c>
      <c r="AD22" s="15">
        <v>2.8556694361940579E-2</v>
      </c>
      <c r="AE22" s="15">
        <v>2.4206988079472653E-2</v>
      </c>
      <c r="AF22" s="15" t="s">
        <v>102</v>
      </c>
      <c r="AG22" s="16">
        <v>0.99404867016714438</v>
      </c>
      <c r="AH22" s="17"/>
    </row>
    <row r="23" spans="1:34" ht="16.5" x14ac:dyDescent="0.3">
      <c r="A23" s="12">
        <v>20</v>
      </c>
      <c r="B23" s="13" t="s">
        <v>122</v>
      </c>
      <c r="C23" s="20" t="s">
        <v>178</v>
      </c>
      <c r="D23" s="14">
        <v>3</v>
      </c>
      <c r="E23" s="20" t="s">
        <v>62</v>
      </c>
      <c r="F23" s="15" t="s">
        <v>102</v>
      </c>
      <c r="G23" s="15" t="s">
        <v>102</v>
      </c>
      <c r="H23" s="15" t="s">
        <v>102</v>
      </c>
      <c r="I23" s="15" t="s">
        <v>102</v>
      </c>
      <c r="J23" s="15" t="s">
        <v>102</v>
      </c>
      <c r="K23" s="15" t="s">
        <v>102</v>
      </c>
      <c r="L23" s="15" t="s">
        <v>102</v>
      </c>
      <c r="M23" s="15" t="s">
        <v>102</v>
      </c>
      <c r="N23" s="15" t="s">
        <v>102</v>
      </c>
      <c r="O23" s="15" t="s">
        <v>102</v>
      </c>
      <c r="P23" s="15">
        <v>0.52195135028317197</v>
      </c>
      <c r="Q23" s="15" t="s">
        <v>102</v>
      </c>
      <c r="R23" s="15" t="s">
        <v>102</v>
      </c>
      <c r="S23" s="15" t="s">
        <v>102</v>
      </c>
      <c r="T23" s="15">
        <v>0.41876267167567527</v>
      </c>
      <c r="U23" s="15" t="s">
        <v>102</v>
      </c>
      <c r="V23" s="15" t="s">
        <v>102</v>
      </c>
      <c r="W23" s="15" t="s">
        <v>102</v>
      </c>
      <c r="X23" s="15" t="s">
        <v>102</v>
      </c>
      <c r="Y23" s="15" t="s">
        <v>102</v>
      </c>
      <c r="Z23" s="15" t="s">
        <v>102</v>
      </c>
      <c r="AA23" s="15" t="s">
        <v>102</v>
      </c>
      <c r="AB23" s="15" t="s">
        <v>102</v>
      </c>
      <c r="AC23" s="15" t="s">
        <v>102</v>
      </c>
      <c r="AD23" s="15">
        <v>5.7657292384744464E-2</v>
      </c>
      <c r="AE23" s="15" t="s">
        <v>102</v>
      </c>
      <c r="AF23" s="15" t="s">
        <v>102</v>
      </c>
      <c r="AG23" s="16">
        <v>0.99837131434359172</v>
      </c>
      <c r="AH23" s="17"/>
    </row>
    <row r="24" spans="1:34" ht="16.5" x14ac:dyDescent="0.3">
      <c r="A24" s="12">
        <v>21</v>
      </c>
      <c r="B24" s="13" t="s">
        <v>123</v>
      </c>
      <c r="C24" s="20" t="s">
        <v>179</v>
      </c>
      <c r="D24" s="14">
        <v>3</v>
      </c>
      <c r="E24" s="20" t="s">
        <v>63</v>
      </c>
      <c r="F24" s="15" t="s">
        <v>102</v>
      </c>
      <c r="G24" s="15" t="s">
        <v>102</v>
      </c>
      <c r="H24" s="15" t="s">
        <v>102</v>
      </c>
      <c r="I24" s="15" t="s">
        <v>102</v>
      </c>
      <c r="J24" s="15" t="s">
        <v>102</v>
      </c>
      <c r="K24" s="15" t="s">
        <v>102</v>
      </c>
      <c r="L24" s="15" t="s">
        <v>102</v>
      </c>
      <c r="M24" s="15" t="s">
        <v>102</v>
      </c>
      <c r="N24" s="15" t="s">
        <v>102</v>
      </c>
      <c r="O24" s="15" t="s">
        <v>102</v>
      </c>
      <c r="P24" s="15">
        <v>0.91186378629118958</v>
      </c>
      <c r="Q24" s="15" t="s">
        <v>102</v>
      </c>
      <c r="R24" s="15" t="s">
        <v>102</v>
      </c>
      <c r="S24" s="15" t="s">
        <v>102</v>
      </c>
      <c r="T24" s="15" t="s">
        <v>102</v>
      </c>
      <c r="U24" s="15" t="s">
        <v>102</v>
      </c>
      <c r="V24" s="15" t="s">
        <v>102</v>
      </c>
      <c r="W24" s="15" t="s">
        <v>102</v>
      </c>
      <c r="X24" s="15" t="s">
        <v>102</v>
      </c>
      <c r="Y24" s="15" t="s">
        <v>102</v>
      </c>
      <c r="Z24" s="15" t="s">
        <v>102</v>
      </c>
      <c r="AA24" s="15" t="s">
        <v>102</v>
      </c>
      <c r="AB24" s="15" t="s">
        <v>102</v>
      </c>
      <c r="AC24" s="15" t="s">
        <v>102</v>
      </c>
      <c r="AD24" s="15">
        <v>4.3894813968050346E-2</v>
      </c>
      <c r="AE24" s="15" t="s">
        <v>102</v>
      </c>
      <c r="AF24" s="15" t="s">
        <v>102</v>
      </c>
      <c r="AG24" s="16">
        <v>0.95575860025923998</v>
      </c>
      <c r="AH24" s="17"/>
    </row>
    <row r="25" spans="1:34" ht="16.5" x14ac:dyDescent="0.3">
      <c r="A25" s="12">
        <v>22</v>
      </c>
      <c r="B25" s="13" t="s">
        <v>124</v>
      </c>
      <c r="C25" s="20" t="s">
        <v>180</v>
      </c>
      <c r="D25" s="14">
        <v>3</v>
      </c>
      <c r="E25" s="20" t="s">
        <v>64</v>
      </c>
      <c r="F25" s="15" t="s">
        <v>102</v>
      </c>
      <c r="G25" s="15" t="s">
        <v>102</v>
      </c>
      <c r="H25" s="15" t="s">
        <v>102</v>
      </c>
      <c r="I25" s="15" t="s">
        <v>102</v>
      </c>
      <c r="J25" s="15" t="s">
        <v>102</v>
      </c>
      <c r="K25" s="15">
        <v>4.6133096474327701E-2</v>
      </c>
      <c r="L25" s="15" t="s">
        <v>102</v>
      </c>
      <c r="M25" s="15" t="s">
        <v>102</v>
      </c>
      <c r="N25" s="15" t="s">
        <v>102</v>
      </c>
      <c r="O25" s="15" t="s">
        <v>102</v>
      </c>
      <c r="P25" s="15">
        <v>0.72294583026347203</v>
      </c>
      <c r="Q25" s="15" t="s">
        <v>102</v>
      </c>
      <c r="R25" s="15" t="s">
        <v>102</v>
      </c>
      <c r="S25" s="15" t="s">
        <v>102</v>
      </c>
      <c r="T25" s="15" t="s">
        <v>102</v>
      </c>
      <c r="U25" s="15" t="s">
        <v>102</v>
      </c>
      <c r="V25" s="15" t="s">
        <v>102</v>
      </c>
      <c r="W25" s="15" t="s">
        <v>102</v>
      </c>
      <c r="X25" s="15" t="s">
        <v>102</v>
      </c>
      <c r="Y25" s="15" t="s">
        <v>102</v>
      </c>
      <c r="Z25" s="15">
        <v>0.18234542147667063</v>
      </c>
      <c r="AA25" s="15" t="s">
        <v>102</v>
      </c>
      <c r="AB25" s="15" t="s">
        <v>102</v>
      </c>
      <c r="AC25" s="15" t="s">
        <v>102</v>
      </c>
      <c r="AD25" s="15">
        <v>4.448055357131192E-2</v>
      </c>
      <c r="AE25" s="15" t="s">
        <v>102</v>
      </c>
      <c r="AF25" s="15" t="s">
        <v>102</v>
      </c>
      <c r="AG25" s="16">
        <v>0.99590490178578239</v>
      </c>
      <c r="AH25" s="17"/>
    </row>
    <row r="26" spans="1:34" ht="16.5" x14ac:dyDescent="0.3">
      <c r="A26" s="12">
        <v>23</v>
      </c>
      <c r="B26" s="13" t="s">
        <v>125</v>
      </c>
      <c r="C26" s="20" t="s">
        <v>181</v>
      </c>
      <c r="D26" s="14">
        <v>3</v>
      </c>
      <c r="E26" s="20" t="s">
        <v>65</v>
      </c>
      <c r="F26" s="15" t="s">
        <v>102</v>
      </c>
      <c r="G26" s="15" t="s">
        <v>102</v>
      </c>
      <c r="H26" s="15" t="s">
        <v>102</v>
      </c>
      <c r="I26" s="15" t="s">
        <v>102</v>
      </c>
      <c r="J26" s="15" t="s">
        <v>102</v>
      </c>
      <c r="K26" s="15">
        <v>4.4525814728247487E-2</v>
      </c>
      <c r="L26" s="15" t="s">
        <v>102</v>
      </c>
      <c r="M26" s="15" t="s">
        <v>102</v>
      </c>
      <c r="N26" s="15" t="s">
        <v>102</v>
      </c>
      <c r="O26" s="15" t="s">
        <v>102</v>
      </c>
      <c r="P26" s="15">
        <v>0.92719134161630046</v>
      </c>
      <c r="Q26" s="15" t="s">
        <v>102</v>
      </c>
      <c r="R26" s="15" t="s">
        <v>102</v>
      </c>
      <c r="S26" s="15" t="s">
        <v>102</v>
      </c>
      <c r="T26" s="15" t="s">
        <v>102</v>
      </c>
      <c r="U26" s="15" t="s">
        <v>102</v>
      </c>
      <c r="V26" s="15" t="s">
        <v>102</v>
      </c>
      <c r="W26" s="15" t="s">
        <v>102</v>
      </c>
      <c r="X26" s="15" t="s">
        <v>102</v>
      </c>
      <c r="Y26" s="15" t="s">
        <v>102</v>
      </c>
      <c r="Z26" s="15" t="s">
        <v>102</v>
      </c>
      <c r="AA26" s="15" t="s">
        <v>102</v>
      </c>
      <c r="AB26" s="15" t="s">
        <v>102</v>
      </c>
      <c r="AC26" s="15" t="s">
        <v>102</v>
      </c>
      <c r="AD26" s="15">
        <v>2.3527424191389361E-2</v>
      </c>
      <c r="AE26" s="15" t="s">
        <v>102</v>
      </c>
      <c r="AF26" s="15" t="s">
        <v>102</v>
      </c>
      <c r="AG26" s="16">
        <v>0.99524458053593723</v>
      </c>
      <c r="AH26" s="17"/>
    </row>
    <row r="27" spans="1:34" ht="16.5" x14ac:dyDescent="0.3">
      <c r="A27" s="12">
        <v>24</v>
      </c>
      <c r="B27" s="13" t="s">
        <v>126</v>
      </c>
      <c r="C27" s="20" t="s">
        <v>182</v>
      </c>
      <c r="D27" s="14">
        <v>3</v>
      </c>
      <c r="E27" s="20" t="s">
        <v>66</v>
      </c>
      <c r="F27" s="15" t="s">
        <v>102</v>
      </c>
      <c r="G27" s="15" t="s">
        <v>102</v>
      </c>
      <c r="H27" s="15" t="s">
        <v>102</v>
      </c>
      <c r="I27" s="15" t="s">
        <v>102</v>
      </c>
      <c r="J27" s="15" t="s">
        <v>102</v>
      </c>
      <c r="K27" s="15" t="s">
        <v>102</v>
      </c>
      <c r="L27" s="15" t="s">
        <v>102</v>
      </c>
      <c r="M27" s="15" t="s">
        <v>102</v>
      </c>
      <c r="N27" s="15" t="s">
        <v>102</v>
      </c>
      <c r="O27" s="15" t="s">
        <v>102</v>
      </c>
      <c r="P27" s="15" t="s">
        <v>102</v>
      </c>
      <c r="Q27" s="15" t="s">
        <v>102</v>
      </c>
      <c r="R27" s="15" t="s">
        <v>102</v>
      </c>
      <c r="S27" s="15">
        <v>0.46326194728243086</v>
      </c>
      <c r="T27" s="15">
        <v>0.49403122729567278</v>
      </c>
      <c r="U27" s="15" t="s">
        <v>102</v>
      </c>
      <c r="V27" s="15" t="s">
        <v>102</v>
      </c>
      <c r="W27" s="15" t="s">
        <v>102</v>
      </c>
      <c r="X27" s="15" t="s">
        <v>102</v>
      </c>
      <c r="Y27" s="15" t="s">
        <v>102</v>
      </c>
      <c r="Z27" s="15" t="s">
        <v>102</v>
      </c>
      <c r="AA27" s="15" t="s">
        <v>102</v>
      </c>
      <c r="AB27" s="15" t="s">
        <v>102</v>
      </c>
      <c r="AC27" s="15" t="s">
        <v>102</v>
      </c>
      <c r="AD27" s="15">
        <v>1.0585436249873948E-2</v>
      </c>
      <c r="AE27" s="15">
        <v>2.9838263976140023E-2</v>
      </c>
      <c r="AF27" s="15" t="s">
        <v>102</v>
      </c>
      <c r="AG27" s="16">
        <v>0.99771687480411764</v>
      </c>
      <c r="AH27" s="17"/>
    </row>
    <row r="28" spans="1:34" ht="16.5" x14ac:dyDescent="0.3">
      <c r="A28" s="12">
        <v>25</v>
      </c>
      <c r="B28" s="13" t="s">
        <v>127</v>
      </c>
      <c r="C28" s="20" t="s">
        <v>183</v>
      </c>
      <c r="D28" s="14">
        <v>3</v>
      </c>
      <c r="E28" s="20" t="s">
        <v>67</v>
      </c>
      <c r="F28" s="15" t="s">
        <v>102</v>
      </c>
      <c r="G28" s="15" t="s">
        <v>102</v>
      </c>
      <c r="H28" s="15" t="s">
        <v>102</v>
      </c>
      <c r="I28" s="15" t="s">
        <v>102</v>
      </c>
      <c r="J28" s="15" t="s">
        <v>102</v>
      </c>
      <c r="K28" s="15" t="s">
        <v>102</v>
      </c>
      <c r="L28" s="15" t="s">
        <v>102</v>
      </c>
      <c r="M28" s="15" t="s">
        <v>102</v>
      </c>
      <c r="N28" s="15" t="s">
        <v>102</v>
      </c>
      <c r="O28" s="15" t="s">
        <v>102</v>
      </c>
      <c r="P28" s="15" t="s">
        <v>102</v>
      </c>
      <c r="Q28" s="15" t="s">
        <v>102</v>
      </c>
      <c r="R28" s="15">
        <v>9.6772028018872872E-2</v>
      </c>
      <c r="S28" s="15">
        <v>0.73776092765701962</v>
      </c>
      <c r="T28" s="15" t="s">
        <v>102</v>
      </c>
      <c r="U28" s="15" t="s">
        <v>102</v>
      </c>
      <c r="V28" s="15">
        <v>4.9752797968899448E-2</v>
      </c>
      <c r="W28" s="15" t="s">
        <v>102</v>
      </c>
      <c r="X28" s="15" t="s">
        <v>102</v>
      </c>
      <c r="Y28" s="15" t="s">
        <v>102</v>
      </c>
      <c r="Z28" s="15">
        <v>9.5339683324845464E-2</v>
      </c>
      <c r="AA28" s="15" t="s">
        <v>102</v>
      </c>
      <c r="AB28" s="15" t="s">
        <v>102</v>
      </c>
      <c r="AC28" s="15" t="s">
        <v>102</v>
      </c>
      <c r="AD28" s="15">
        <v>2.0309886528165573E-2</v>
      </c>
      <c r="AE28" s="15" t="s">
        <v>102</v>
      </c>
      <c r="AF28" s="15" t="s">
        <v>102</v>
      </c>
      <c r="AG28" s="16">
        <v>0.9999353234978029</v>
      </c>
      <c r="AH28" s="17"/>
    </row>
    <row r="29" spans="1:34" ht="16.5" x14ac:dyDescent="0.3">
      <c r="A29" s="12">
        <v>26</v>
      </c>
      <c r="B29" s="13" t="s">
        <v>128</v>
      </c>
      <c r="C29" s="20" t="s">
        <v>184</v>
      </c>
      <c r="D29" s="14">
        <v>3</v>
      </c>
      <c r="E29" s="20" t="s">
        <v>68</v>
      </c>
      <c r="F29" s="15" t="s">
        <v>102</v>
      </c>
      <c r="G29" s="15" t="s">
        <v>102</v>
      </c>
      <c r="H29" s="15" t="s">
        <v>102</v>
      </c>
      <c r="I29" s="15" t="s">
        <v>102</v>
      </c>
      <c r="J29" s="15" t="s">
        <v>102</v>
      </c>
      <c r="K29" s="15" t="s">
        <v>102</v>
      </c>
      <c r="L29" s="15" t="s">
        <v>102</v>
      </c>
      <c r="M29" s="15" t="s">
        <v>102</v>
      </c>
      <c r="N29" s="15" t="s">
        <v>102</v>
      </c>
      <c r="O29" s="15" t="s">
        <v>102</v>
      </c>
      <c r="P29" s="15" t="s">
        <v>102</v>
      </c>
      <c r="Q29" s="15" t="s">
        <v>102</v>
      </c>
      <c r="R29" s="15" t="s">
        <v>102</v>
      </c>
      <c r="S29" s="15" t="s">
        <v>102</v>
      </c>
      <c r="T29" s="15" t="s">
        <v>102</v>
      </c>
      <c r="U29" s="15" t="s">
        <v>102</v>
      </c>
      <c r="V29" s="15" t="s">
        <v>102</v>
      </c>
      <c r="W29" s="15" t="s">
        <v>102</v>
      </c>
      <c r="X29" s="15" t="s">
        <v>102</v>
      </c>
      <c r="Y29" s="15">
        <v>0.39274139584617762</v>
      </c>
      <c r="Z29" s="15" t="s">
        <v>102</v>
      </c>
      <c r="AA29" s="15">
        <v>0.53130693487124825</v>
      </c>
      <c r="AB29" s="15" t="s">
        <v>102</v>
      </c>
      <c r="AC29" s="15" t="s">
        <v>102</v>
      </c>
      <c r="AD29" s="15">
        <v>7.4499936897682695E-2</v>
      </c>
      <c r="AE29" s="15" t="s">
        <v>102</v>
      </c>
      <c r="AF29" s="15" t="s">
        <v>102</v>
      </c>
      <c r="AG29" s="16">
        <v>0.99854826761510851</v>
      </c>
      <c r="AH29" s="17"/>
    </row>
    <row r="30" spans="1:34" ht="16.5" x14ac:dyDescent="0.3">
      <c r="A30" s="12">
        <v>27</v>
      </c>
      <c r="B30" s="13" t="s">
        <v>129</v>
      </c>
      <c r="C30" s="20" t="s">
        <v>185</v>
      </c>
      <c r="D30" s="14">
        <v>3</v>
      </c>
      <c r="E30" s="20" t="s">
        <v>69</v>
      </c>
      <c r="F30" s="15">
        <v>0.42769693010261606</v>
      </c>
      <c r="G30" s="15">
        <v>0.15171861532383973</v>
      </c>
      <c r="H30" s="15">
        <v>4.2150571932262133E-2</v>
      </c>
      <c r="I30" s="15">
        <v>0.27931052584899807</v>
      </c>
      <c r="J30" s="15">
        <v>5.3710280514285495E-2</v>
      </c>
      <c r="K30" s="15" t="s">
        <v>102</v>
      </c>
      <c r="L30" s="15" t="s">
        <v>102</v>
      </c>
      <c r="M30" s="15" t="s">
        <v>102</v>
      </c>
      <c r="N30" s="15" t="s">
        <v>102</v>
      </c>
      <c r="O30" s="15" t="s">
        <v>102</v>
      </c>
      <c r="P30" s="15" t="s">
        <v>102</v>
      </c>
      <c r="Q30" s="15" t="s">
        <v>102</v>
      </c>
      <c r="R30" s="15" t="s">
        <v>102</v>
      </c>
      <c r="S30" s="15" t="s">
        <v>102</v>
      </c>
      <c r="T30" s="15" t="s">
        <v>102</v>
      </c>
      <c r="U30" s="15" t="s">
        <v>102</v>
      </c>
      <c r="V30" s="15" t="s">
        <v>102</v>
      </c>
      <c r="W30" s="15" t="s">
        <v>102</v>
      </c>
      <c r="X30" s="15" t="s">
        <v>102</v>
      </c>
      <c r="Y30" s="15" t="s">
        <v>102</v>
      </c>
      <c r="Z30" s="15" t="s">
        <v>102</v>
      </c>
      <c r="AA30" s="15" t="s">
        <v>102</v>
      </c>
      <c r="AB30" s="15" t="s">
        <v>102</v>
      </c>
      <c r="AC30" s="15" t="s">
        <v>102</v>
      </c>
      <c r="AD30" s="15">
        <v>8.1770673184771245E-3</v>
      </c>
      <c r="AE30" s="15">
        <v>3.2556968161497435E-3</v>
      </c>
      <c r="AF30" s="15">
        <v>3.2505844628491661E-2</v>
      </c>
      <c r="AG30" s="16">
        <v>0.9985255324851201</v>
      </c>
      <c r="AH30" s="17"/>
    </row>
    <row r="31" spans="1:34" ht="16.5" x14ac:dyDescent="0.3">
      <c r="A31" s="12">
        <v>28</v>
      </c>
      <c r="B31" s="13" t="s">
        <v>130</v>
      </c>
      <c r="C31" s="20" t="s">
        <v>186</v>
      </c>
      <c r="D31" s="14">
        <v>3</v>
      </c>
      <c r="E31" s="20" t="s">
        <v>70</v>
      </c>
      <c r="F31" s="15" t="s">
        <v>102</v>
      </c>
      <c r="G31" s="15" t="s">
        <v>102</v>
      </c>
      <c r="H31" s="15" t="s">
        <v>102</v>
      </c>
      <c r="I31" s="15" t="s">
        <v>102</v>
      </c>
      <c r="J31" s="15" t="s">
        <v>102</v>
      </c>
      <c r="K31" s="15">
        <v>8.4882494256290533E-2</v>
      </c>
      <c r="L31" s="15" t="s">
        <v>102</v>
      </c>
      <c r="M31" s="15" t="s">
        <v>102</v>
      </c>
      <c r="N31" s="15" t="s">
        <v>102</v>
      </c>
      <c r="O31" s="15" t="s">
        <v>102</v>
      </c>
      <c r="P31" s="15">
        <v>0.2548254640299597</v>
      </c>
      <c r="Q31" s="15" t="s">
        <v>102</v>
      </c>
      <c r="R31" s="15" t="s">
        <v>102</v>
      </c>
      <c r="S31" s="15">
        <v>0.42397873742679371</v>
      </c>
      <c r="T31" s="15" t="s">
        <v>102</v>
      </c>
      <c r="U31" s="15" t="s">
        <v>102</v>
      </c>
      <c r="V31" s="15" t="s">
        <v>102</v>
      </c>
      <c r="W31" s="15" t="s">
        <v>102</v>
      </c>
      <c r="X31" s="15" t="s">
        <v>102</v>
      </c>
      <c r="Y31" s="15" t="s">
        <v>102</v>
      </c>
      <c r="Z31" s="15">
        <v>0.19316783451404762</v>
      </c>
      <c r="AA31" s="15" t="s">
        <v>102</v>
      </c>
      <c r="AB31" s="15" t="s">
        <v>102</v>
      </c>
      <c r="AC31" s="15" t="s">
        <v>102</v>
      </c>
      <c r="AD31" s="15">
        <v>4.2603399397921772E-2</v>
      </c>
      <c r="AE31" s="15" t="s">
        <v>102</v>
      </c>
      <c r="AF31" s="15" t="s">
        <v>102</v>
      </c>
      <c r="AG31" s="16">
        <v>0.99945792962501334</v>
      </c>
      <c r="AH31" s="17"/>
    </row>
    <row r="32" spans="1:34" ht="16.5" x14ac:dyDescent="0.3">
      <c r="A32" s="12">
        <v>29</v>
      </c>
      <c r="B32" s="13" t="s">
        <v>131</v>
      </c>
      <c r="C32" s="20" t="s">
        <v>187</v>
      </c>
      <c r="D32" s="14">
        <v>3</v>
      </c>
      <c r="E32" s="20" t="s">
        <v>71</v>
      </c>
      <c r="F32" s="15" t="s">
        <v>102</v>
      </c>
      <c r="G32" s="15" t="s">
        <v>102</v>
      </c>
      <c r="H32" s="15" t="s">
        <v>102</v>
      </c>
      <c r="I32" s="15" t="s">
        <v>102</v>
      </c>
      <c r="J32" s="15" t="s">
        <v>102</v>
      </c>
      <c r="K32" s="15" t="s">
        <v>102</v>
      </c>
      <c r="L32" s="15" t="s">
        <v>102</v>
      </c>
      <c r="M32" s="15" t="s">
        <v>102</v>
      </c>
      <c r="N32" s="15" t="s">
        <v>102</v>
      </c>
      <c r="O32" s="15" t="s">
        <v>102</v>
      </c>
      <c r="P32" s="15" t="s">
        <v>102</v>
      </c>
      <c r="Q32" s="15" t="s">
        <v>102</v>
      </c>
      <c r="R32" s="15" t="s">
        <v>102</v>
      </c>
      <c r="S32" s="15">
        <v>0.93810696838496033</v>
      </c>
      <c r="T32" s="15" t="s">
        <v>102</v>
      </c>
      <c r="U32" s="15" t="s">
        <v>102</v>
      </c>
      <c r="V32" s="15" t="s">
        <v>102</v>
      </c>
      <c r="W32" s="15" t="s">
        <v>102</v>
      </c>
      <c r="X32" s="15" t="s">
        <v>102</v>
      </c>
      <c r="Y32" s="15" t="s">
        <v>102</v>
      </c>
      <c r="Z32" s="15" t="s">
        <v>102</v>
      </c>
      <c r="AA32" s="15" t="s">
        <v>102</v>
      </c>
      <c r="AB32" s="15" t="s">
        <v>102</v>
      </c>
      <c r="AC32" s="15" t="s">
        <v>102</v>
      </c>
      <c r="AD32" s="15">
        <v>3.7845487117879051E-2</v>
      </c>
      <c r="AE32" s="15">
        <v>2.3965529646820721E-2</v>
      </c>
      <c r="AF32" s="15" t="s">
        <v>102</v>
      </c>
      <c r="AG32" s="16">
        <v>0.99991798514966013</v>
      </c>
      <c r="AH32" s="17"/>
    </row>
    <row r="33" spans="1:34" ht="16.5" x14ac:dyDescent="0.3">
      <c r="A33" s="12">
        <v>30</v>
      </c>
      <c r="B33" s="13" t="s">
        <v>132</v>
      </c>
      <c r="C33" s="20" t="s">
        <v>188</v>
      </c>
      <c r="D33" s="14">
        <v>3</v>
      </c>
      <c r="E33" s="20" t="s">
        <v>72</v>
      </c>
      <c r="F33" s="15" t="s">
        <v>102</v>
      </c>
      <c r="G33" s="15" t="s">
        <v>102</v>
      </c>
      <c r="H33" s="15" t="s">
        <v>102</v>
      </c>
      <c r="I33" s="15" t="s">
        <v>102</v>
      </c>
      <c r="J33" s="15" t="s">
        <v>102</v>
      </c>
      <c r="K33" s="15" t="s">
        <v>102</v>
      </c>
      <c r="L33" s="15" t="s">
        <v>102</v>
      </c>
      <c r="M33" s="15" t="s">
        <v>102</v>
      </c>
      <c r="N33" s="15" t="s">
        <v>102</v>
      </c>
      <c r="O33" s="15" t="s">
        <v>102</v>
      </c>
      <c r="P33" s="15">
        <v>0.26639293011376119</v>
      </c>
      <c r="Q33" s="15" t="s">
        <v>102</v>
      </c>
      <c r="R33" s="15" t="s">
        <v>102</v>
      </c>
      <c r="S33" s="15">
        <v>0.4261303245142844</v>
      </c>
      <c r="T33" s="15" t="s">
        <v>102</v>
      </c>
      <c r="U33" s="15" t="s">
        <v>102</v>
      </c>
      <c r="V33" s="15" t="s">
        <v>102</v>
      </c>
      <c r="W33" s="15" t="s">
        <v>102</v>
      </c>
      <c r="X33" s="15" t="s">
        <v>102</v>
      </c>
      <c r="Y33" s="15" t="s">
        <v>102</v>
      </c>
      <c r="Z33" s="15">
        <v>0.24613914197957126</v>
      </c>
      <c r="AA33" s="15" t="s">
        <v>102</v>
      </c>
      <c r="AB33" s="15" t="s">
        <v>102</v>
      </c>
      <c r="AC33" s="15" t="s">
        <v>102</v>
      </c>
      <c r="AD33" s="15">
        <v>8.6240559706812117E-2</v>
      </c>
      <c r="AE33" s="15" t="s">
        <v>102</v>
      </c>
      <c r="AF33" s="15" t="s">
        <v>102</v>
      </c>
      <c r="AG33" s="16">
        <v>1.024902956314429</v>
      </c>
      <c r="AH33" s="17"/>
    </row>
    <row r="34" spans="1:34" ht="16.5" x14ac:dyDescent="0.3">
      <c r="A34" s="12">
        <v>31</v>
      </c>
      <c r="B34" s="13" t="s">
        <v>133</v>
      </c>
      <c r="C34" s="20" t="s">
        <v>189</v>
      </c>
      <c r="D34" s="14">
        <v>3</v>
      </c>
      <c r="E34" s="20" t="s">
        <v>73</v>
      </c>
      <c r="F34" s="15" t="s">
        <v>102</v>
      </c>
      <c r="G34" s="15" t="s">
        <v>102</v>
      </c>
      <c r="H34" s="15" t="s">
        <v>102</v>
      </c>
      <c r="I34" s="15" t="s">
        <v>102</v>
      </c>
      <c r="J34" s="15" t="s">
        <v>102</v>
      </c>
      <c r="K34" s="15" t="s">
        <v>102</v>
      </c>
      <c r="L34" s="15" t="s">
        <v>102</v>
      </c>
      <c r="M34" s="15" t="s">
        <v>102</v>
      </c>
      <c r="N34" s="15" t="s">
        <v>102</v>
      </c>
      <c r="O34" s="15" t="s">
        <v>102</v>
      </c>
      <c r="P34" s="15">
        <v>0.41204046279329576</v>
      </c>
      <c r="Q34" s="15" t="s">
        <v>102</v>
      </c>
      <c r="R34" s="15" t="s">
        <v>102</v>
      </c>
      <c r="S34" s="15">
        <v>0.54306398087211738</v>
      </c>
      <c r="T34" s="15" t="s">
        <v>102</v>
      </c>
      <c r="U34" s="15" t="s">
        <v>102</v>
      </c>
      <c r="V34" s="15" t="s">
        <v>102</v>
      </c>
      <c r="W34" s="15" t="s">
        <v>102</v>
      </c>
      <c r="X34" s="15" t="s">
        <v>102</v>
      </c>
      <c r="Y34" s="15" t="s">
        <v>102</v>
      </c>
      <c r="Z34" s="15" t="s">
        <v>102</v>
      </c>
      <c r="AA34" s="15" t="s">
        <v>102</v>
      </c>
      <c r="AB34" s="15" t="s">
        <v>102</v>
      </c>
      <c r="AC34" s="15" t="s">
        <v>102</v>
      </c>
      <c r="AD34" s="15">
        <v>4.9700374001702796E-2</v>
      </c>
      <c r="AE34" s="15" t="s">
        <v>102</v>
      </c>
      <c r="AF34" s="15" t="s">
        <v>102</v>
      </c>
      <c r="AG34" s="16">
        <v>1.0048048176671158</v>
      </c>
      <c r="AH34" s="17"/>
    </row>
    <row r="35" spans="1:34" ht="16.5" x14ac:dyDescent="0.3">
      <c r="A35" s="12">
        <v>32</v>
      </c>
      <c r="B35" s="13" t="s">
        <v>134</v>
      </c>
      <c r="C35" s="20" t="s">
        <v>190</v>
      </c>
      <c r="D35" s="14">
        <v>3</v>
      </c>
      <c r="E35" s="20" t="s">
        <v>74</v>
      </c>
      <c r="F35" s="15" t="s">
        <v>102</v>
      </c>
      <c r="G35" s="15" t="s">
        <v>102</v>
      </c>
      <c r="H35" s="15" t="s">
        <v>102</v>
      </c>
      <c r="I35" s="15" t="s">
        <v>102</v>
      </c>
      <c r="J35" s="15" t="s">
        <v>102</v>
      </c>
      <c r="K35" s="15" t="s">
        <v>102</v>
      </c>
      <c r="L35" s="15" t="s">
        <v>102</v>
      </c>
      <c r="M35" s="15" t="s">
        <v>102</v>
      </c>
      <c r="N35" s="15" t="s">
        <v>102</v>
      </c>
      <c r="O35" s="15" t="s">
        <v>102</v>
      </c>
      <c r="P35" s="15" t="s">
        <v>102</v>
      </c>
      <c r="Q35" s="15" t="s">
        <v>102</v>
      </c>
      <c r="R35" s="15" t="s">
        <v>102</v>
      </c>
      <c r="S35" s="15" t="s">
        <v>102</v>
      </c>
      <c r="T35" s="15" t="s">
        <v>102</v>
      </c>
      <c r="U35" s="15" t="s">
        <v>102</v>
      </c>
      <c r="V35" s="15" t="s">
        <v>102</v>
      </c>
      <c r="W35" s="15">
        <v>0.68404702136610518</v>
      </c>
      <c r="X35" s="15" t="s">
        <v>102</v>
      </c>
      <c r="Y35" s="15">
        <v>0.18367010905902859</v>
      </c>
      <c r="Z35" s="15" t="s">
        <v>102</v>
      </c>
      <c r="AA35" s="15" t="s">
        <v>102</v>
      </c>
      <c r="AB35" s="15" t="s">
        <v>102</v>
      </c>
      <c r="AC35" s="15" t="s">
        <v>102</v>
      </c>
      <c r="AD35" s="15">
        <v>8.1578462316040795E-2</v>
      </c>
      <c r="AE35" s="15">
        <v>5.1866556117488499E-2</v>
      </c>
      <c r="AF35" s="15" t="s">
        <v>102</v>
      </c>
      <c r="AG35" s="16">
        <v>1.0011621488586631</v>
      </c>
      <c r="AH35" s="17"/>
    </row>
    <row r="36" spans="1:34" ht="16.5" x14ac:dyDescent="0.3">
      <c r="A36" s="12">
        <v>33</v>
      </c>
      <c r="B36" s="13" t="s">
        <v>135</v>
      </c>
      <c r="C36" s="20" t="s">
        <v>191</v>
      </c>
      <c r="D36" s="14">
        <v>3</v>
      </c>
      <c r="E36" s="20" t="s">
        <v>75</v>
      </c>
      <c r="F36" s="15">
        <v>0.28200854576458523</v>
      </c>
      <c r="G36" s="15">
        <v>7.9679109396649534E-3</v>
      </c>
      <c r="H36" s="15">
        <v>0.55307885756993636</v>
      </c>
      <c r="I36" s="15" t="s">
        <v>102</v>
      </c>
      <c r="J36" s="15">
        <v>0.10495309898567279</v>
      </c>
      <c r="K36" s="15" t="s">
        <v>102</v>
      </c>
      <c r="L36" s="15" t="s">
        <v>102</v>
      </c>
      <c r="M36" s="15" t="s">
        <v>102</v>
      </c>
      <c r="N36" s="15" t="s">
        <v>102</v>
      </c>
      <c r="O36" s="15" t="s">
        <v>102</v>
      </c>
      <c r="P36" s="15" t="s">
        <v>102</v>
      </c>
      <c r="Q36" s="15" t="s">
        <v>102</v>
      </c>
      <c r="R36" s="15" t="s">
        <v>102</v>
      </c>
      <c r="S36" s="15" t="s">
        <v>102</v>
      </c>
      <c r="T36" s="15" t="s">
        <v>102</v>
      </c>
      <c r="U36" s="15" t="s">
        <v>102</v>
      </c>
      <c r="V36" s="15" t="s">
        <v>102</v>
      </c>
      <c r="W36" s="15" t="s">
        <v>102</v>
      </c>
      <c r="X36" s="15" t="s">
        <v>102</v>
      </c>
      <c r="Y36" s="15" t="s">
        <v>102</v>
      </c>
      <c r="Z36" s="15" t="s">
        <v>102</v>
      </c>
      <c r="AA36" s="15" t="s">
        <v>102</v>
      </c>
      <c r="AB36" s="15" t="s">
        <v>102</v>
      </c>
      <c r="AC36" s="15" t="s">
        <v>102</v>
      </c>
      <c r="AD36" s="15">
        <v>1.1464197089024988E-2</v>
      </c>
      <c r="AE36" s="15" t="s">
        <v>102</v>
      </c>
      <c r="AF36" s="15">
        <v>4.2360540843368169E-2</v>
      </c>
      <c r="AG36" s="16">
        <v>1.0018331511922527</v>
      </c>
      <c r="AH36" s="17"/>
    </row>
    <row r="37" spans="1:34" ht="16.5" x14ac:dyDescent="0.3">
      <c r="A37" s="12">
        <v>34</v>
      </c>
      <c r="B37" s="13" t="s">
        <v>136</v>
      </c>
      <c r="C37" s="20" t="s">
        <v>192</v>
      </c>
      <c r="D37" s="14">
        <v>3</v>
      </c>
      <c r="E37" s="20" t="s">
        <v>76</v>
      </c>
      <c r="F37" s="15">
        <v>3.7618292259451345E-5</v>
      </c>
      <c r="G37" s="15" t="s">
        <v>102</v>
      </c>
      <c r="H37" s="15" t="s">
        <v>102</v>
      </c>
      <c r="I37" s="15" t="s">
        <v>102</v>
      </c>
      <c r="J37" s="15" t="s">
        <v>102</v>
      </c>
      <c r="K37" s="15" t="s">
        <v>102</v>
      </c>
      <c r="L37" s="15" t="s">
        <v>102</v>
      </c>
      <c r="M37" s="15" t="s">
        <v>102</v>
      </c>
      <c r="N37" s="15" t="s">
        <v>102</v>
      </c>
      <c r="O37" s="15">
        <v>0.8013695229455452</v>
      </c>
      <c r="P37" s="15" t="s">
        <v>102</v>
      </c>
      <c r="Q37" s="15" t="s">
        <v>102</v>
      </c>
      <c r="R37" s="15" t="s">
        <v>102</v>
      </c>
      <c r="S37" s="15">
        <v>0.1392606675968967</v>
      </c>
      <c r="T37" s="15" t="s">
        <v>102</v>
      </c>
      <c r="U37" s="15" t="s">
        <v>102</v>
      </c>
      <c r="V37" s="15" t="s">
        <v>102</v>
      </c>
      <c r="W37" s="15" t="s">
        <v>102</v>
      </c>
      <c r="X37" s="15" t="s">
        <v>102</v>
      </c>
      <c r="Y37" s="15" t="s">
        <v>102</v>
      </c>
      <c r="Z37" s="15" t="s">
        <v>102</v>
      </c>
      <c r="AA37" s="15" t="s">
        <v>102</v>
      </c>
      <c r="AB37" s="15" t="s">
        <v>102</v>
      </c>
      <c r="AC37" s="15" t="s">
        <v>102</v>
      </c>
      <c r="AD37" s="15">
        <v>5.3515842958668902E-2</v>
      </c>
      <c r="AE37" s="15" t="s">
        <v>102</v>
      </c>
      <c r="AF37" s="15" t="s">
        <v>102</v>
      </c>
      <c r="AG37" s="16">
        <v>0.9941836517933702</v>
      </c>
      <c r="AH37" s="17"/>
    </row>
    <row r="38" spans="1:34" ht="16.5" x14ac:dyDescent="0.3">
      <c r="A38" s="12">
        <v>35</v>
      </c>
      <c r="B38" s="13" t="s">
        <v>137</v>
      </c>
      <c r="C38" s="20" t="s">
        <v>193</v>
      </c>
      <c r="D38" s="14">
        <v>3</v>
      </c>
      <c r="E38" s="20" t="s">
        <v>77</v>
      </c>
      <c r="F38" s="15">
        <v>0.58079475403509162</v>
      </c>
      <c r="G38" s="15">
        <v>0.21060821586262213</v>
      </c>
      <c r="H38" s="15" t="s">
        <v>102</v>
      </c>
      <c r="I38" s="15" t="s">
        <v>102</v>
      </c>
      <c r="J38" s="15" t="s">
        <v>102</v>
      </c>
      <c r="K38" s="15" t="s">
        <v>102</v>
      </c>
      <c r="L38" s="15" t="s">
        <v>102</v>
      </c>
      <c r="M38" s="15" t="s">
        <v>102</v>
      </c>
      <c r="N38" s="15" t="s">
        <v>102</v>
      </c>
      <c r="O38" s="15" t="s">
        <v>102</v>
      </c>
      <c r="P38" s="15" t="s">
        <v>102</v>
      </c>
      <c r="Q38" s="15" t="s">
        <v>102</v>
      </c>
      <c r="R38" s="15" t="s">
        <v>102</v>
      </c>
      <c r="S38" s="15" t="s">
        <v>102</v>
      </c>
      <c r="T38" s="15" t="s">
        <v>102</v>
      </c>
      <c r="U38" s="15" t="s">
        <v>102</v>
      </c>
      <c r="V38" s="15" t="s">
        <v>102</v>
      </c>
      <c r="W38" s="15" t="s">
        <v>102</v>
      </c>
      <c r="X38" s="15" t="s">
        <v>102</v>
      </c>
      <c r="Y38" s="15" t="s">
        <v>102</v>
      </c>
      <c r="Z38" s="15" t="s">
        <v>102</v>
      </c>
      <c r="AA38" s="15" t="s">
        <v>102</v>
      </c>
      <c r="AB38" s="15" t="s">
        <v>102</v>
      </c>
      <c r="AC38" s="15" t="s">
        <v>102</v>
      </c>
      <c r="AD38" s="15">
        <v>0.1801294252661518</v>
      </c>
      <c r="AE38" s="15" t="s">
        <v>102</v>
      </c>
      <c r="AF38" s="15" t="s">
        <v>102</v>
      </c>
      <c r="AG38" s="16">
        <v>0.97153239516386558</v>
      </c>
      <c r="AH38" s="17"/>
    </row>
    <row r="39" spans="1:34" ht="16.5" x14ac:dyDescent="0.3">
      <c r="A39" s="12">
        <v>36</v>
      </c>
      <c r="B39" s="13" t="s">
        <v>138</v>
      </c>
      <c r="C39" s="20" t="s">
        <v>194</v>
      </c>
      <c r="D39" s="14">
        <v>3</v>
      </c>
      <c r="E39" s="20" t="s">
        <v>78</v>
      </c>
      <c r="F39" s="15" t="s">
        <v>102</v>
      </c>
      <c r="G39" s="15" t="s">
        <v>102</v>
      </c>
      <c r="H39" s="15" t="s">
        <v>102</v>
      </c>
      <c r="I39" s="15" t="s">
        <v>102</v>
      </c>
      <c r="J39" s="15" t="s">
        <v>102</v>
      </c>
      <c r="K39" s="15">
        <v>0.65719543032181915</v>
      </c>
      <c r="L39" s="15" t="s">
        <v>102</v>
      </c>
      <c r="M39" s="15">
        <v>2.0418391651975325E-2</v>
      </c>
      <c r="N39" s="15">
        <v>8.4373750829201427E-2</v>
      </c>
      <c r="O39" s="15" t="s">
        <v>102</v>
      </c>
      <c r="P39" s="15" t="s">
        <v>102</v>
      </c>
      <c r="Q39" s="15" t="s">
        <v>102</v>
      </c>
      <c r="R39" s="15" t="s">
        <v>102</v>
      </c>
      <c r="S39" s="15" t="s">
        <v>102</v>
      </c>
      <c r="T39" s="15" t="s">
        <v>102</v>
      </c>
      <c r="U39" s="15" t="s">
        <v>102</v>
      </c>
      <c r="V39" s="15" t="s">
        <v>102</v>
      </c>
      <c r="W39" s="15" t="s">
        <v>102</v>
      </c>
      <c r="X39" s="15" t="s">
        <v>102</v>
      </c>
      <c r="Y39" s="15" t="s">
        <v>102</v>
      </c>
      <c r="Z39" s="15" t="s">
        <v>102</v>
      </c>
      <c r="AA39" s="15" t="s">
        <v>102</v>
      </c>
      <c r="AB39" s="15" t="s">
        <v>102</v>
      </c>
      <c r="AC39" s="15" t="s">
        <v>102</v>
      </c>
      <c r="AD39" s="15">
        <v>0.2405529570118165</v>
      </c>
      <c r="AE39" s="15" t="s">
        <v>102</v>
      </c>
      <c r="AF39" s="15" t="s">
        <v>102</v>
      </c>
      <c r="AG39" s="16">
        <v>1.0025405298148125</v>
      </c>
      <c r="AH39" s="17"/>
    </row>
    <row r="40" spans="1:34" ht="16.5" x14ac:dyDescent="0.3">
      <c r="A40" s="12">
        <v>37</v>
      </c>
      <c r="B40" s="13" t="s">
        <v>139</v>
      </c>
      <c r="C40" s="20" t="s">
        <v>195</v>
      </c>
      <c r="D40" s="14">
        <v>4</v>
      </c>
      <c r="E40" s="20" t="s">
        <v>79</v>
      </c>
      <c r="F40" s="15">
        <v>0.56107716707616384</v>
      </c>
      <c r="G40" s="15">
        <v>0.19256629654531246</v>
      </c>
      <c r="H40" s="15" t="s">
        <v>102</v>
      </c>
      <c r="I40" s="15" t="s">
        <v>102</v>
      </c>
      <c r="J40" s="15" t="s">
        <v>102</v>
      </c>
      <c r="K40" s="15">
        <v>0.20327366637963246</v>
      </c>
      <c r="L40" s="15">
        <v>9.8610185226707617E-3</v>
      </c>
      <c r="M40" s="15" t="s">
        <v>102</v>
      </c>
      <c r="N40" s="15">
        <v>4.3550847096903069E-3</v>
      </c>
      <c r="O40" s="15" t="s">
        <v>102</v>
      </c>
      <c r="P40" s="15" t="s">
        <v>102</v>
      </c>
      <c r="Q40" s="15" t="s">
        <v>102</v>
      </c>
      <c r="R40" s="15" t="s">
        <v>102</v>
      </c>
      <c r="S40" s="15" t="s">
        <v>102</v>
      </c>
      <c r="T40" s="15" t="s">
        <v>102</v>
      </c>
      <c r="U40" s="15" t="s">
        <v>102</v>
      </c>
      <c r="V40" s="15" t="s">
        <v>102</v>
      </c>
      <c r="W40" s="15" t="s">
        <v>102</v>
      </c>
      <c r="X40" s="15" t="s">
        <v>102</v>
      </c>
      <c r="Y40" s="15" t="s">
        <v>102</v>
      </c>
      <c r="Z40" s="15" t="s">
        <v>102</v>
      </c>
      <c r="AA40" s="15" t="s">
        <v>102</v>
      </c>
      <c r="AB40" s="15" t="s">
        <v>102</v>
      </c>
      <c r="AC40" s="15" t="s">
        <v>102</v>
      </c>
      <c r="AD40" s="15">
        <v>1.6886562912011589E-2</v>
      </c>
      <c r="AE40" s="15">
        <v>6.5424688024780372E-3</v>
      </c>
      <c r="AF40" s="15" t="s">
        <v>102</v>
      </c>
      <c r="AG40" s="16">
        <v>0.99456226494795941</v>
      </c>
      <c r="AH40" s="17"/>
    </row>
    <row r="41" spans="1:34" ht="16.5" x14ac:dyDescent="0.3">
      <c r="A41" s="12">
        <v>38</v>
      </c>
      <c r="B41" s="13" t="s">
        <v>140</v>
      </c>
      <c r="C41" s="20" t="s">
        <v>196</v>
      </c>
      <c r="D41" s="14">
        <v>4</v>
      </c>
      <c r="E41" s="20" t="s">
        <v>80</v>
      </c>
      <c r="F41" s="15" t="s">
        <v>102</v>
      </c>
      <c r="G41" s="15" t="s">
        <v>102</v>
      </c>
      <c r="H41" s="15" t="s">
        <v>102</v>
      </c>
      <c r="I41" s="15" t="s">
        <v>102</v>
      </c>
      <c r="J41" s="15" t="s">
        <v>102</v>
      </c>
      <c r="K41" s="15" t="s">
        <v>102</v>
      </c>
      <c r="L41" s="15" t="s">
        <v>102</v>
      </c>
      <c r="M41" s="15" t="s">
        <v>102</v>
      </c>
      <c r="N41" s="15" t="s">
        <v>102</v>
      </c>
      <c r="O41" s="15" t="s">
        <v>102</v>
      </c>
      <c r="P41" s="15">
        <v>0.15197640881372346</v>
      </c>
      <c r="Q41" s="15" t="s">
        <v>102</v>
      </c>
      <c r="R41" s="15">
        <v>0.1609450481230979</v>
      </c>
      <c r="S41" s="15">
        <v>0.14756070613396699</v>
      </c>
      <c r="T41" s="15">
        <v>0.10085740040902673</v>
      </c>
      <c r="U41" s="15" t="s">
        <v>102</v>
      </c>
      <c r="V41" s="15" t="s">
        <v>102</v>
      </c>
      <c r="W41" s="15" t="s">
        <v>102</v>
      </c>
      <c r="X41" s="15" t="s">
        <v>102</v>
      </c>
      <c r="Y41" s="15" t="s">
        <v>102</v>
      </c>
      <c r="Z41" s="15">
        <v>0.35320425520691018</v>
      </c>
      <c r="AA41" s="15" t="s">
        <v>102</v>
      </c>
      <c r="AB41" s="15" t="s">
        <v>102</v>
      </c>
      <c r="AC41" s="15" t="s">
        <v>102</v>
      </c>
      <c r="AD41" s="15">
        <v>4.3038423675305283E-2</v>
      </c>
      <c r="AE41" s="15">
        <v>4.9181659262869604E-2</v>
      </c>
      <c r="AF41" s="15" t="s">
        <v>102</v>
      </c>
      <c r="AG41" s="16">
        <v>1.0067639016249001</v>
      </c>
      <c r="AH41" s="17"/>
    </row>
    <row r="42" spans="1:34" ht="16.5" x14ac:dyDescent="0.3">
      <c r="A42" s="12">
        <v>39</v>
      </c>
      <c r="B42" s="13" t="s">
        <v>141</v>
      </c>
      <c r="C42" s="20" t="s">
        <v>197</v>
      </c>
      <c r="D42" s="14">
        <v>4</v>
      </c>
      <c r="E42" s="20" t="s">
        <v>81</v>
      </c>
      <c r="F42" s="15" t="s">
        <v>102</v>
      </c>
      <c r="G42" s="15" t="s">
        <v>102</v>
      </c>
      <c r="H42" s="15" t="s">
        <v>102</v>
      </c>
      <c r="I42" s="15" t="s">
        <v>102</v>
      </c>
      <c r="J42" s="15" t="s">
        <v>102</v>
      </c>
      <c r="K42" s="15" t="s">
        <v>102</v>
      </c>
      <c r="L42" s="15" t="s">
        <v>102</v>
      </c>
      <c r="M42" s="15" t="s">
        <v>102</v>
      </c>
      <c r="N42" s="15" t="s">
        <v>102</v>
      </c>
      <c r="O42" s="15" t="s">
        <v>102</v>
      </c>
      <c r="P42" s="15">
        <v>8.9916815512181267E-2</v>
      </c>
      <c r="Q42" s="15" t="s">
        <v>102</v>
      </c>
      <c r="R42" s="15">
        <v>0.24548925356635176</v>
      </c>
      <c r="S42" s="15">
        <v>0.25867838198299231</v>
      </c>
      <c r="T42" s="15">
        <v>0.10035082392279866</v>
      </c>
      <c r="U42" s="15" t="s">
        <v>102</v>
      </c>
      <c r="V42" s="15" t="s">
        <v>102</v>
      </c>
      <c r="W42" s="15" t="s">
        <v>102</v>
      </c>
      <c r="X42" s="15" t="s">
        <v>102</v>
      </c>
      <c r="Y42" s="15" t="s">
        <v>102</v>
      </c>
      <c r="Z42" s="15">
        <v>0.20982744601395725</v>
      </c>
      <c r="AA42" s="15" t="s">
        <v>102</v>
      </c>
      <c r="AB42" s="15" t="s">
        <v>102</v>
      </c>
      <c r="AC42" s="15" t="s">
        <v>102</v>
      </c>
      <c r="AD42" s="15">
        <v>2.8435238417169946E-2</v>
      </c>
      <c r="AE42" s="15">
        <v>7.0148224701053016E-2</v>
      </c>
      <c r="AF42" s="15" t="s">
        <v>102</v>
      </c>
      <c r="AG42" s="16">
        <v>1.0028461841165042</v>
      </c>
      <c r="AH42" s="17"/>
    </row>
    <row r="43" spans="1:34" ht="16.5" x14ac:dyDescent="0.3">
      <c r="A43" s="12">
        <v>40</v>
      </c>
      <c r="B43" s="13" t="s">
        <v>142</v>
      </c>
      <c r="C43" s="20" t="s">
        <v>198</v>
      </c>
      <c r="D43" s="14">
        <v>4</v>
      </c>
      <c r="E43" s="20" t="s">
        <v>82</v>
      </c>
      <c r="F43" s="15" t="s">
        <v>102</v>
      </c>
      <c r="G43" s="15" t="s">
        <v>102</v>
      </c>
      <c r="H43" s="15" t="s">
        <v>102</v>
      </c>
      <c r="I43" s="15" t="s">
        <v>102</v>
      </c>
      <c r="J43" s="15" t="s">
        <v>102</v>
      </c>
      <c r="K43" s="15" t="s">
        <v>102</v>
      </c>
      <c r="L43" s="15" t="s">
        <v>102</v>
      </c>
      <c r="M43" s="15" t="s">
        <v>102</v>
      </c>
      <c r="N43" s="15" t="s">
        <v>102</v>
      </c>
      <c r="O43" s="15" t="s">
        <v>102</v>
      </c>
      <c r="P43" s="15">
        <v>0.36362050744332075</v>
      </c>
      <c r="Q43" s="15" t="s">
        <v>102</v>
      </c>
      <c r="R43" s="15" t="s">
        <v>102</v>
      </c>
      <c r="S43" s="15" t="s">
        <v>102</v>
      </c>
      <c r="T43" s="15" t="s">
        <v>102</v>
      </c>
      <c r="U43" s="15" t="s">
        <v>102</v>
      </c>
      <c r="V43" s="15" t="s">
        <v>102</v>
      </c>
      <c r="W43" s="15" t="s">
        <v>102</v>
      </c>
      <c r="X43" s="15" t="s">
        <v>102</v>
      </c>
      <c r="Y43" s="15" t="s">
        <v>102</v>
      </c>
      <c r="Z43" s="15">
        <v>0.5743287021722866</v>
      </c>
      <c r="AA43" s="15" t="s">
        <v>102</v>
      </c>
      <c r="AB43" s="15" t="s">
        <v>102</v>
      </c>
      <c r="AC43" s="15" t="s">
        <v>102</v>
      </c>
      <c r="AD43" s="15">
        <v>6.6496708828073223E-2</v>
      </c>
      <c r="AE43" s="15" t="s">
        <v>102</v>
      </c>
      <c r="AF43" s="15" t="s">
        <v>102</v>
      </c>
      <c r="AG43" s="16">
        <v>1.0044459184436805</v>
      </c>
      <c r="AH43" s="17"/>
    </row>
    <row r="44" spans="1:34" ht="16.5" x14ac:dyDescent="0.3">
      <c r="A44" s="12">
        <v>41</v>
      </c>
      <c r="B44" s="13" t="s">
        <v>143</v>
      </c>
      <c r="C44" s="20" t="s">
        <v>199</v>
      </c>
      <c r="D44" s="14">
        <v>4</v>
      </c>
      <c r="E44" s="20" t="s">
        <v>83</v>
      </c>
      <c r="F44" s="15">
        <v>0.97960269539547762</v>
      </c>
      <c r="G44" s="15" t="s">
        <v>102</v>
      </c>
      <c r="H44" s="15" t="s">
        <v>102</v>
      </c>
      <c r="I44" s="15" t="s">
        <v>102</v>
      </c>
      <c r="J44" s="15" t="s">
        <v>102</v>
      </c>
      <c r="K44" s="15" t="s">
        <v>102</v>
      </c>
      <c r="L44" s="15" t="s">
        <v>102</v>
      </c>
      <c r="M44" s="15" t="s">
        <v>102</v>
      </c>
      <c r="N44" s="15" t="s">
        <v>102</v>
      </c>
      <c r="O44" s="15" t="s">
        <v>102</v>
      </c>
      <c r="P44" s="15" t="s">
        <v>102</v>
      </c>
      <c r="Q44" s="15" t="s">
        <v>102</v>
      </c>
      <c r="R44" s="15" t="s">
        <v>102</v>
      </c>
      <c r="S44" s="15" t="s">
        <v>102</v>
      </c>
      <c r="T44" s="15" t="s">
        <v>102</v>
      </c>
      <c r="U44" s="15" t="s">
        <v>102</v>
      </c>
      <c r="V44" s="15" t="s">
        <v>102</v>
      </c>
      <c r="W44" s="15" t="s">
        <v>102</v>
      </c>
      <c r="X44" s="15" t="s">
        <v>102</v>
      </c>
      <c r="Y44" s="15" t="s">
        <v>102</v>
      </c>
      <c r="Z44" s="15" t="s">
        <v>102</v>
      </c>
      <c r="AA44" s="15" t="s">
        <v>102</v>
      </c>
      <c r="AB44" s="15" t="s">
        <v>102</v>
      </c>
      <c r="AC44" s="15" t="s">
        <v>102</v>
      </c>
      <c r="AD44" s="15">
        <v>2.0396620867716292E-2</v>
      </c>
      <c r="AE44" s="15" t="s">
        <v>102</v>
      </c>
      <c r="AF44" s="15" t="s">
        <v>102</v>
      </c>
      <c r="AG44" s="16">
        <v>0.99999931626319394</v>
      </c>
      <c r="AH44" s="17"/>
    </row>
    <row r="45" spans="1:34" ht="16.5" x14ac:dyDescent="0.3">
      <c r="A45" s="12">
        <v>42</v>
      </c>
      <c r="B45" s="13" t="s">
        <v>144</v>
      </c>
      <c r="C45" s="20" t="s">
        <v>200</v>
      </c>
      <c r="D45" s="14">
        <v>4</v>
      </c>
      <c r="E45" s="20" t="s">
        <v>84</v>
      </c>
      <c r="F45" s="15">
        <v>0.81587843887225497</v>
      </c>
      <c r="G45" s="15" t="s">
        <v>102</v>
      </c>
      <c r="H45" s="15" t="s">
        <v>102</v>
      </c>
      <c r="I45" s="15" t="s">
        <v>102</v>
      </c>
      <c r="J45" s="15" t="s">
        <v>102</v>
      </c>
      <c r="K45" s="15" t="s">
        <v>102</v>
      </c>
      <c r="L45" s="15" t="s">
        <v>102</v>
      </c>
      <c r="M45" s="15" t="s">
        <v>102</v>
      </c>
      <c r="N45" s="15" t="s">
        <v>102</v>
      </c>
      <c r="O45" s="15" t="s">
        <v>102</v>
      </c>
      <c r="P45" s="15" t="s">
        <v>102</v>
      </c>
      <c r="Q45" s="15" t="s">
        <v>102</v>
      </c>
      <c r="R45" s="15" t="s">
        <v>102</v>
      </c>
      <c r="S45" s="15" t="s">
        <v>102</v>
      </c>
      <c r="T45" s="15" t="s">
        <v>102</v>
      </c>
      <c r="U45" s="15" t="s">
        <v>102</v>
      </c>
      <c r="V45" s="15" t="s">
        <v>102</v>
      </c>
      <c r="W45" s="15" t="s">
        <v>102</v>
      </c>
      <c r="X45" s="15" t="s">
        <v>102</v>
      </c>
      <c r="Y45" s="15" t="s">
        <v>102</v>
      </c>
      <c r="Z45" s="15">
        <v>0.11840071179640717</v>
      </c>
      <c r="AA45" s="15" t="s">
        <v>102</v>
      </c>
      <c r="AB45" s="15" t="s">
        <v>102</v>
      </c>
      <c r="AC45" s="15" t="s">
        <v>102</v>
      </c>
      <c r="AD45" s="15">
        <v>6.7423527787311935E-2</v>
      </c>
      <c r="AE45" s="15" t="s">
        <v>102</v>
      </c>
      <c r="AF45" s="15" t="s">
        <v>102</v>
      </c>
      <c r="AG45" s="16">
        <v>1.0017026784559742</v>
      </c>
      <c r="AH45" s="17"/>
    </row>
    <row r="46" spans="1:34" ht="16.5" x14ac:dyDescent="0.3">
      <c r="A46" s="12">
        <v>43</v>
      </c>
      <c r="B46" s="13" t="s">
        <v>145</v>
      </c>
      <c r="C46" s="20" t="s">
        <v>201</v>
      </c>
      <c r="D46" s="14">
        <v>5</v>
      </c>
      <c r="E46" s="20" t="s">
        <v>85</v>
      </c>
      <c r="F46" s="15">
        <v>0.41531934988036473</v>
      </c>
      <c r="G46" s="15">
        <v>2.2423543307015174E-2</v>
      </c>
      <c r="H46" s="15">
        <v>0.29954399053633113</v>
      </c>
      <c r="I46" s="15">
        <v>0.11426218418006184</v>
      </c>
      <c r="J46" s="15">
        <v>2.9907381307439307E-2</v>
      </c>
      <c r="K46" s="15" t="s">
        <v>102</v>
      </c>
      <c r="L46" s="15" t="s">
        <v>102</v>
      </c>
      <c r="M46" s="15" t="s">
        <v>102</v>
      </c>
      <c r="N46" s="15" t="s">
        <v>102</v>
      </c>
      <c r="O46" s="15" t="s">
        <v>102</v>
      </c>
      <c r="P46" s="15" t="s">
        <v>102</v>
      </c>
      <c r="Q46" s="15" t="s">
        <v>102</v>
      </c>
      <c r="R46" s="15" t="s">
        <v>102</v>
      </c>
      <c r="S46" s="15" t="s">
        <v>102</v>
      </c>
      <c r="T46" s="15" t="s">
        <v>102</v>
      </c>
      <c r="U46" s="15" t="s">
        <v>102</v>
      </c>
      <c r="V46" s="15" t="s">
        <v>102</v>
      </c>
      <c r="W46" s="15" t="s">
        <v>102</v>
      </c>
      <c r="X46" s="15" t="s">
        <v>102</v>
      </c>
      <c r="Y46" s="15" t="s">
        <v>102</v>
      </c>
      <c r="Z46" s="15" t="s">
        <v>102</v>
      </c>
      <c r="AA46" s="15" t="s">
        <v>102</v>
      </c>
      <c r="AB46" s="15" t="s">
        <v>102</v>
      </c>
      <c r="AC46" s="15" t="s">
        <v>102</v>
      </c>
      <c r="AD46" s="15">
        <v>2.1432917536567599E-2</v>
      </c>
      <c r="AE46" s="15" t="s">
        <v>102</v>
      </c>
      <c r="AF46" s="15" t="s">
        <v>102</v>
      </c>
      <c r="AG46" s="16">
        <v>0.90288936674777975</v>
      </c>
      <c r="AH46" s="17"/>
    </row>
    <row r="47" spans="1:34" ht="16.5" x14ac:dyDescent="0.3">
      <c r="A47" s="12">
        <v>44</v>
      </c>
      <c r="B47" s="13" t="s">
        <v>146</v>
      </c>
      <c r="C47" s="20" t="s">
        <v>202</v>
      </c>
      <c r="D47" s="14">
        <v>5</v>
      </c>
      <c r="E47" s="20" t="s">
        <v>86</v>
      </c>
      <c r="F47" s="15">
        <v>0.29152825064846077</v>
      </c>
      <c r="G47" s="15">
        <v>0.21146601277493304</v>
      </c>
      <c r="H47" s="15">
        <v>0.1479094492792746</v>
      </c>
      <c r="I47" s="15">
        <v>7.965167098515577E-2</v>
      </c>
      <c r="J47" s="15">
        <v>1.7537201934742171E-2</v>
      </c>
      <c r="K47" s="15">
        <v>0.21619105825928889</v>
      </c>
      <c r="L47" s="15">
        <v>2.980333374827246E-3</v>
      </c>
      <c r="M47" s="15" t="s">
        <v>102</v>
      </c>
      <c r="N47" s="15">
        <v>3.6909169259699121E-3</v>
      </c>
      <c r="O47" s="15" t="s">
        <v>102</v>
      </c>
      <c r="P47" s="15" t="s">
        <v>102</v>
      </c>
      <c r="Q47" s="15" t="s">
        <v>102</v>
      </c>
      <c r="R47" s="15" t="s">
        <v>102</v>
      </c>
      <c r="S47" s="15" t="s">
        <v>102</v>
      </c>
      <c r="T47" s="15" t="s">
        <v>102</v>
      </c>
      <c r="U47" s="15" t="s">
        <v>102</v>
      </c>
      <c r="V47" s="15" t="s">
        <v>102</v>
      </c>
      <c r="W47" s="15" t="s">
        <v>102</v>
      </c>
      <c r="X47" s="15" t="s">
        <v>102</v>
      </c>
      <c r="Y47" s="15" t="s">
        <v>102</v>
      </c>
      <c r="Z47" s="15" t="s">
        <v>102</v>
      </c>
      <c r="AA47" s="15" t="s">
        <v>102</v>
      </c>
      <c r="AB47" s="15" t="s">
        <v>102</v>
      </c>
      <c r="AC47" s="15" t="s">
        <v>102</v>
      </c>
      <c r="AD47" s="15">
        <v>2.9195760669475147E-2</v>
      </c>
      <c r="AE47" s="15" t="s">
        <v>102</v>
      </c>
      <c r="AF47" s="15" t="s">
        <v>102</v>
      </c>
      <c r="AG47" s="16">
        <v>1.0001506548521275</v>
      </c>
      <c r="AH47" s="17"/>
    </row>
    <row r="48" spans="1:34" ht="16.5" x14ac:dyDescent="0.3">
      <c r="A48" s="12">
        <v>45</v>
      </c>
      <c r="B48" s="13" t="s">
        <v>147</v>
      </c>
      <c r="C48" s="20" t="s">
        <v>203</v>
      </c>
      <c r="D48" s="14">
        <v>5</v>
      </c>
      <c r="E48" s="20" t="s">
        <v>87</v>
      </c>
      <c r="F48" s="15">
        <v>0.27723221873026294</v>
      </c>
      <c r="G48" s="15">
        <v>0.19487727558695517</v>
      </c>
      <c r="H48" s="15">
        <v>5.0452687124597988E-2</v>
      </c>
      <c r="I48" s="15">
        <v>4.4710725069671255E-2</v>
      </c>
      <c r="J48" s="15">
        <v>5.914712286363543E-3</v>
      </c>
      <c r="K48" s="15">
        <v>0.39458172657906632</v>
      </c>
      <c r="L48" s="15">
        <v>5.3920086271308405E-3</v>
      </c>
      <c r="M48" s="15" t="s">
        <v>102</v>
      </c>
      <c r="N48" s="15">
        <v>6.7071994698368886E-3</v>
      </c>
      <c r="O48" s="15" t="s">
        <v>102</v>
      </c>
      <c r="P48" s="15" t="s">
        <v>102</v>
      </c>
      <c r="Q48" s="15" t="s">
        <v>102</v>
      </c>
      <c r="R48" s="15" t="s">
        <v>102</v>
      </c>
      <c r="S48" s="15" t="s">
        <v>102</v>
      </c>
      <c r="T48" s="15" t="s">
        <v>102</v>
      </c>
      <c r="U48" s="15" t="s">
        <v>102</v>
      </c>
      <c r="V48" s="15" t="s">
        <v>102</v>
      </c>
      <c r="W48" s="15" t="s">
        <v>102</v>
      </c>
      <c r="X48" s="15" t="s">
        <v>102</v>
      </c>
      <c r="Y48" s="15" t="s">
        <v>102</v>
      </c>
      <c r="Z48" s="15" t="s">
        <v>102</v>
      </c>
      <c r="AA48" s="15" t="s">
        <v>102</v>
      </c>
      <c r="AB48" s="15" t="s">
        <v>102</v>
      </c>
      <c r="AC48" s="15" t="s">
        <v>102</v>
      </c>
      <c r="AD48" s="15">
        <v>2.1678385193650822E-2</v>
      </c>
      <c r="AE48" s="15" t="s">
        <v>102</v>
      </c>
      <c r="AF48" s="15" t="s">
        <v>102</v>
      </c>
      <c r="AG48" s="16">
        <v>1.0015469386675357</v>
      </c>
      <c r="AH48" s="17"/>
    </row>
    <row r="49" spans="1:34" ht="16.5" x14ac:dyDescent="0.3">
      <c r="A49" s="12">
        <v>46</v>
      </c>
      <c r="B49" s="13" t="s">
        <v>148</v>
      </c>
      <c r="C49" s="20" t="s">
        <v>204</v>
      </c>
      <c r="D49" s="14">
        <v>5</v>
      </c>
      <c r="E49" s="20" t="s">
        <v>88</v>
      </c>
      <c r="F49" s="15">
        <v>0.22400862201749541</v>
      </c>
      <c r="G49" s="15">
        <v>0.15795680662028846</v>
      </c>
      <c r="H49" s="15">
        <v>3.7328747759148136E-2</v>
      </c>
      <c r="I49" s="15">
        <v>2.3198505968904271E-2</v>
      </c>
      <c r="J49" s="15">
        <v>4.3371095248966214E-3</v>
      </c>
      <c r="K49" s="15">
        <v>0.50986514583911346</v>
      </c>
      <c r="L49" s="15">
        <v>6.884239615503873E-3</v>
      </c>
      <c r="M49" s="15" t="s">
        <v>102</v>
      </c>
      <c r="N49" s="15">
        <v>8.6461548735745197E-3</v>
      </c>
      <c r="O49" s="15" t="s">
        <v>102</v>
      </c>
      <c r="P49" s="15" t="s">
        <v>102</v>
      </c>
      <c r="Q49" s="15" t="s">
        <v>102</v>
      </c>
      <c r="R49" s="15" t="s">
        <v>102</v>
      </c>
      <c r="S49" s="15" t="s">
        <v>102</v>
      </c>
      <c r="T49" s="15" t="s">
        <v>102</v>
      </c>
      <c r="U49" s="15" t="s">
        <v>102</v>
      </c>
      <c r="V49" s="15" t="s">
        <v>102</v>
      </c>
      <c r="W49" s="15" t="s">
        <v>102</v>
      </c>
      <c r="X49" s="15" t="s">
        <v>102</v>
      </c>
      <c r="Y49" s="15" t="s">
        <v>102</v>
      </c>
      <c r="Z49" s="15" t="s">
        <v>102</v>
      </c>
      <c r="AA49" s="15" t="s">
        <v>102</v>
      </c>
      <c r="AB49" s="15" t="s">
        <v>102</v>
      </c>
      <c r="AC49" s="15" t="s">
        <v>102</v>
      </c>
      <c r="AD49" s="15">
        <v>2.9765799096597888E-2</v>
      </c>
      <c r="AE49" s="15" t="s">
        <v>102</v>
      </c>
      <c r="AF49" s="15" t="s">
        <v>102</v>
      </c>
      <c r="AG49" s="16">
        <v>1.0019911313155228</v>
      </c>
      <c r="AH49" s="17"/>
    </row>
    <row r="50" spans="1:34" ht="16.5" x14ac:dyDescent="0.3">
      <c r="A50" s="12">
        <v>47</v>
      </c>
      <c r="B50" s="13" t="s">
        <v>149</v>
      </c>
      <c r="C50" s="20" t="s">
        <v>205</v>
      </c>
      <c r="D50" s="14">
        <v>5</v>
      </c>
      <c r="E50" s="20" t="s">
        <v>89</v>
      </c>
      <c r="F50" s="15">
        <v>0.19754893459131614</v>
      </c>
      <c r="G50" s="15">
        <v>0.12593255185656604</v>
      </c>
      <c r="H50" s="15">
        <v>3.2473077715541518E-2</v>
      </c>
      <c r="I50" s="15">
        <v>1.8804646349251032E-2</v>
      </c>
      <c r="J50" s="15">
        <v>3.3135278978515372E-3</v>
      </c>
      <c r="K50" s="15">
        <v>0.58245210896163846</v>
      </c>
      <c r="L50" s="15">
        <v>7.7683294842820138E-3</v>
      </c>
      <c r="M50" s="15" t="s">
        <v>102</v>
      </c>
      <c r="N50" s="15">
        <v>9.877965594591271E-3</v>
      </c>
      <c r="O50" s="15" t="s">
        <v>102</v>
      </c>
      <c r="P50" s="15" t="s">
        <v>102</v>
      </c>
      <c r="Q50" s="15" t="s">
        <v>102</v>
      </c>
      <c r="R50" s="15" t="s">
        <v>102</v>
      </c>
      <c r="S50" s="15" t="s">
        <v>102</v>
      </c>
      <c r="T50" s="15" t="s">
        <v>102</v>
      </c>
      <c r="U50" s="15" t="s">
        <v>102</v>
      </c>
      <c r="V50" s="15" t="s">
        <v>102</v>
      </c>
      <c r="W50" s="15" t="s">
        <v>102</v>
      </c>
      <c r="X50" s="15" t="s">
        <v>102</v>
      </c>
      <c r="Y50" s="15" t="s">
        <v>102</v>
      </c>
      <c r="Z50" s="15" t="s">
        <v>102</v>
      </c>
      <c r="AA50" s="15" t="s">
        <v>102</v>
      </c>
      <c r="AB50" s="15" t="s">
        <v>102</v>
      </c>
      <c r="AC50" s="15" t="s">
        <v>102</v>
      </c>
      <c r="AD50" s="15">
        <v>2.4587773796423101E-2</v>
      </c>
      <c r="AE50" s="15" t="s">
        <v>102</v>
      </c>
      <c r="AF50" s="15" t="s">
        <v>102</v>
      </c>
      <c r="AG50" s="16">
        <v>1.0027589162474613</v>
      </c>
      <c r="AH50" s="17"/>
    </row>
    <row r="51" spans="1:34" ht="16.5" x14ac:dyDescent="0.3">
      <c r="A51" s="12">
        <v>48</v>
      </c>
      <c r="B51" s="13" t="s">
        <v>150</v>
      </c>
      <c r="C51" s="20" t="s">
        <v>206</v>
      </c>
      <c r="D51" s="14">
        <v>5</v>
      </c>
      <c r="E51" s="20" t="s">
        <v>90</v>
      </c>
      <c r="F51" s="15">
        <v>0.15964673785499559</v>
      </c>
      <c r="G51" s="15">
        <v>0.10689223487576485</v>
      </c>
      <c r="H51" s="15">
        <v>2.6925226583589455E-2</v>
      </c>
      <c r="I51" s="15">
        <v>1.8642324039699967E-2</v>
      </c>
      <c r="J51" s="15">
        <v>2.7955030956641315E-3</v>
      </c>
      <c r="K51" s="15">
        <v>0.65041573103065631</v>
      </c>
      <c r="L51" s="15">
        <v>8.6976398557692108E-3</v>
      </c>
      <c r="M51" s="15" t="s">
        <v>102</v>
      </c>
      <c r="N51" s="15">
        <v>1.1011948398106378E-2</v>
      </c>
      <c r="O51" s="15" t="s">
        <v>102</v>
      </c>
      <c r="P51" s="15" t="s">
        <v>102</v>
      </c>
      <c r="Q51" s="15" t="s">
        <v>102</v>
      </c>
      <c r="R51" s="15" t="s">
        <v>102</v>
      </c>
      <c r="S51" s="15" t="s">
        <v>102</v>
      </c>
      <c r="T51" s="15" t="s">
        <v>102</v>
      </c>
      <c r="U51" s="15" t="s">
        <v>102</v>
      </c>
      <c r="V51" s="15" t="s">
        <v>102</v>
      </c>
      <c r="W51" s="15" t="s">
        <v>102</v>
      </c>
      <c r="X51" s="15" t="s">
        <v>102</v>
      </c>
      <c r="Y51" s="15" t="s">
        <v>102</v>
      </c>
      <c r="Z51" s="15" t="s">
        <v>102</v>
      </c>
      <c r="AA51" s="15" t="s">
        <v>102</v>
      </c>
      <c r="AB51" s="15" t="s">
        <v>102</v>
      </c>
      <c r="AC51" s="15" t="s">
        <v>102</v>
      </c>
      <c r="AD51" s="15">
        <v>1.8403700668506551E-2</v>
      </c>
      <c r="AE51" s="15" t="s">
        <v>102</v>
      </c>
      <c r="AF51" s="15" t="s">
        <v>102</v>
      </c>
      <c r="AG51" s="16">
        <v>1.0034310464027525</v>
      </c>
      <c r="AH51" s="17"/>
    </row>
    <row r="52" spans="1:34" ht="16.5" x14ac:dyDescent="0.3">
      <c r="A52" s="12">
        <v>49</v>
      </c>
      <c r="B52" s="13" t="s">
        <v>151</v>
      </c>
      <c r="C52" s="20" t="s">
        <v>207</v>
      </c>
      <c r="D52" s="14">
        <v>5</v>
      </c>
      <c r="E52" s="20" t="s">
        <v>91</v>
      </c>
      <c r="F52" s="15">
        <v>0.15304939659923403</v>
      </c>
      <c r="G52" s="15">
        <v>0.10346448089639229</v>
      </c>
      <c r="H52" s="15">
        <v>2.6568518797920344E-2</v>
      </c>
      <c r="I52" s="15">
        <v>2.1514454320976716E-2</v>
      </c>
      <c r="J52" s="15">
        <v>2.6966150951312352E-3</v>
      </c>
      <c r="K52" s="15">
        <v>0.65535688956502758</v>
      </c>
      <c r="L52" s="15">
        <v>8.7364186380477198E-3</v>
      </c>
      <c r="M52" s="15" t="s">
        <v>102</v>
      </c>
      <c r="N52" s="15">
        <v>1.1144587941536936E-2</v>
      </c>
      <c r="O52" s="15" t="s">
        <v>102</v>
      </c>
      <c r="P52" s="15" t="s">
        <v>102</v>
      </c>
      <c r="Q52" s="15" t="s">
        <v>102</v>
      </c>
      <c r="R52" s="15" t="s">
        <v>102</v>
      </c>
      <c r="S52" s="15" t="s">
        <v>102</v>
      </c>
      <c r="T52" s="15" t="s">
        <v>102</v>
      </c>
      <c r="U52" s="15" t="s">
        <v>102</v>
      </c>
      <c r="V52" s="15" t="s">
        <v>102</v>
      </c>
      <c r="W52" s="15" t="s">
        <v>102</v>
      </c>
      <c r="X52" s="15" t="s">
        <v>102</v>
      </c>
      <c r="Y52" s="15" t="s">
        <v>102</v>
      </c>
      <c r="Z52" s="15" t="s">
        <v>102</v>
      </c>
      <c r="AA52" s="15" t="s">
        <v>102</v>
      </c>
      <c r="AB52" s="15" t="s">
        <v>102</v>
      </c>
      <c r="AC52" s="15" t="s">
        <v>102</v>
      </c>
      <c r="AD52" s="15">
        <v>1.527896816377766E-2</v>
      </c>
      <c r="AE52" s="15" t="s">
        <v>102</v>
      </c>
      <c r="AF52" s="15" t="s">
        <v>102</v>
      </c>
      <c r="AG52" s="16">
        <v>0.99781033001804442</v>
      </c>
      <c r="AH52" s="17"/>
    </row>
    <row r="53" spans="1:34" ht="16.5" x14ac:dyDescent="0.3">
      <c r="A53" s="12">
        <v>50</v>
      </c>
      <c r="B53" s="13" t="s">
        <v>152</v>
      </c>
      <c r="C53" s="20" t="s">
        <v>208</v>
      </c>
      <c r="D53" s="14">
        <v>5</v>
      </c>
      <c r="E53" s="20" t="s">
        <v>92</v>
      </c>
      <c r="F53" s="15">
        <v>0.15421475441616059</v>
      </c>
      <c r="G53" s="15">
        <v>9.0789205938441669E-2</v>
      </c>
      <c r="H53" s="15">
        <v>2.5143845754836507E-2</v>
      </c>
      <c r="I53" s="15">
        <v>2.4490860447331977E-2</v>
      </c>
      <c r="J53" s="15">
        <v>2.6671934535887933E-3</v>
      </c>
      <c r="K53" s="15">
        <v>0.66328277804059299</v>
      </c>
      <c r="L53" s="15">
        <v>8.8282099502423675E-3</v>
      </c>
      <c r="M53" s="15" t="s">
        <v>102</v>
      </c>
      <c r="N53" s="15">
        <v>1.1309841000469563E-2</v>
      </c>
      <c r="O53" s="15" t="s">
        <v>102</v>
      </c>
      <c r="P53" s="15" t="s">
        <v>102</v>
      </c>
      <c r="Q53" s="15" t="s">
        <v>102</v>
      </c>
      <c r="R53" s="15" t="s">
        <v>102</v>
      </c>
      <c r="S53" s="15" t="s">
        <v>102</v>
      </c>
      <c r="T53" s="15" t="s">
        <v>102</v>
      </c>
      <c r="U53" s="15" t="s">
        <v>102</v>
      </c>
      <c r="V53" s="15" t="s">
        <v>102</v>
      </c>
      <c r="W53" s="15" t="s">
        <v>102</v>
      </c>
      <c r="X53" s="15" t="s">
        <v>102</v>
      </c>
      <c r="Y53" s="15" t="s">
        <v>102</v>
      </c>
      <c r="Z53" s="15" t="s">
        <v>102</v>
      </c>
      <c r="AA53" s="15" t="s">
        <v>102</v>
      </c>
      <c r="AB53" s="15" t="s">
        <v>102</v>
      </c>
      <c r="AC53" s="15" t="s">
        <v>102</v>
      </c>
      <c r="AD53" s="15">
        <v>2.1777198918666238E-2</v>
      </c>
      <c r="AE53" s="15" t="s">
        <v>102</v>
      </c>
      <c r="AF53" s="15" t="s">
        <v>102</v>
      </c>
      <c r="AG53" s="16">
        <v>1.0025038879203307</v>
      </c>
      <c r="AH53" s="17"/>
    </row>
    <row r="54" spans="1:34" ht="16.5" x14ac:dyDescent="0.3">
      <c r="A54" s="12">
        <v>51</v>
      </c>
      <c r="B54" s="13" t="s">
        <v>153</v>
      </c>
      <c r="C54" s="20" t="s">
        <v>209</v>
      </c>
      <c r="D54" s="14">
        <v>5</v>
      </c>
      <c r="E54" s="20" t="s">
        <v>93</v>
      </c>
      <c r="F54" s="15">
        <v>0.15629647424787016</v>
      </c>
      <c r="G54" s="15">
        <v>8.7442843557193978E-2</v>
      </c>
      <c r="H54" s="15">
        <v>1.8840448709206346E-2</v>
      </c>
      <c r="I54" s="15">
        <v>2.8194107325718278E-2</v>
      </c>
      <c r="J54" s="15">
        <v>2.8919812540515229E-3</v>
      </c>
      <c r="K54" s="15">
        <v>0.67398214450228566</v>
      </c>
      <c r="L54" s="15">
        <v>9.1881975360578998E-3</v>
      </c>
      <c r="M54" s="15" t="s">
        <v>102</v>
      </c>
      <c r="N54" s="15">
        <v>1.1630185406280018E-2</v>
      </c>
      <c r="O54" s="15" t="s">
        <v>102</v>
      </c>
      <c r="P54" s="15" t="s">
        <v>102</v>
      </c>
      <c r="Q54" s="15" t="s">
        <v>102</v>
      </c>
      <c r="R54" s="15" t="s">
        <v>102</v>
      </c>
      <c r="S54" s="15" t="s">
        <v>102</v>
      </c>
      <c r="T54" s="15" t="s">
        <v>102</v>
      </c>
      <c r="U54" s="15" t="s">
        <v>102</v>
      </c>
      <c r="V54" s="15" t="s">
        <v>102</v>
      </c>
      <c r="W54" s="15" t="s">
        <v>102</v>
      </c>
      <c r="X54" s="15" t="s">
        <v>102</v>
      </c>
      <c r="Y54" s="15" t="s">
        <v>102</v>
      </c>
      <c r="Z54" s="15" t="s">
        <v>102</v>
      </c>
      <c r="AA54" s="15" t="s">
        <v>102</v>
      </c>
      <c r="AB54" s="15" t="s">
        <v>102</v>
      </c>
      <c r="AC54" s="15" t="s">
        <v>102</v>
      </c>
      <c r="AD54" s="15">
        <v>9.6555629755416799E-3</v>
      </c>
      <c r="AE54" s="15" t="s">
        <v>102</v>
      </c>
      <c r="AF54" s="15" t="s">
        <v>102</v>
      </c>
      <c r="AG54" s="16">
        <v>0.99812194551420563</v>
      </c>
      <c r="AH54" s="17"/>
    </row>
    <row r="55" spans="1:34" ht="16.5" x14ac:dyDescent="0.3">
      <c r="A55" s="12">
        <v>52</v>
      </c>
      <c r="B55" s="13" t="s">
        <v>154</v>
      </c>
      <c r="C55" s="20" t="s">
        <v>210</v>
      </c>
      <c r="D55" s="14">
        <v>5</v>
      </c>
      <c r="E55" s="20" t="s">
        <v>94</v>
      </c>
      <c r="F55" s="15">
        <v>0.16717010362320664</v>
      </c>
      <c r="G55" s="15">
        <v>3.9949505057191678E-2</v>
      </c>
      <c r="H55" s="15" t="s">
        <v>102</v>
      </c>
      <c r="I55" s="15" t="s">
        <v>102</v>
      </c>
      <c r="J55" s="15" t="s">
        <v>102</v>
      </c>
      <c r="K55" s="15">
        <v>0.59364545288259518</v>
      </c>
      <c r="L55" s="15">
        <v>1.8411449011208225E-2</v>
      </c>
      <c r="M55" s="15" t="s">
        <v>102</v>
      </c>
      <c r="N55" s="15">
        <v>4.1713830120816767E-3</v>
      </c>
      <c r="O55" s="15" t="s">
        <v>102</v>
      </c>
      <c r="P55" s="15" t="s">
        <v>102</v>
      </c>
      <c r="Q55" s="15" t="s">
        <v>102</v>
      </c>
      <c r="R55" s="15" t="s">
        <v>102</v>
      </c>
      <c r="S55" s="15" t="s">
        <v>102</v>
      </c>
      <c r="T55" s="15" t="s">
        <v>102</v>
      </c>
      <c r="U55" s="15" t="s">
        <v>102</v>
      </c>
      <c r="V55" s="15" t="s">
        <v>102</v>
      </c>
      <c r="W55" s="15" t="s">
        <v>102</v>
      </c>
      <c r="X55" s="15" t="s">
        <v>102</v>
      </c>
      <c r="Y55" s="15" t="s">
        <v>102</v>
      </c>
      <c r="Z55" s="15">
        <v>6.0309735266163934E-2</v>
      </c>
      <c r="AA55" s="15" t="s">
        <v>102</v>
      </c>
      <c r="AB55" s="15" t="s">
        <v>102</v>
      </c>
      <c r="AC55" s="15" t="s">
        <v>102</v>
      </c>
      <c r="AD55" s="15">
        <v>0.11164065620738578</v>
      </c>
      <c r="AE55" s="15" t="s">
        <v>102</v>
      </c>
      <c r="AF55" s="15" t="s">
        <v>102</v>
      </c>
      <c r="AG55" s="16">
        <v>0.99529828505983309</v>
      </c>
      <c r="AH55" s="17"/>
    </row>
    <row r="56" spans="1:34" ht="6.75" customHeight="1" x14ac:dyDescent="0.3">
      <c r="A56" s="12"/>
      <c r="B56" s="13"/>
      <c r="C56" s="20"/>
      <c r="D56" s="14"/>
      <c r="E56" s="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7"/>
    </row>
    <row r="57" spans="1:34" x14ac:dyDescent="0.2"/>
    <row r="58" spans="1:34" ht="18" x14ac:dyDescent="0.2">
      <c r="B58" s="42" t="s">
        <v>35</v>
      </c>
      <c r="C58" s="42"/>
      <c r="D58" s="22">
        <v>1</v>
      </c>
      <c r="E58" s="22" t="s">
        <v>36</v>
      </c>
    </row>
    <row r="59" spans="1:34" x14ac:dyDescent="0.2">
      <c r="D59" s="22">
        <v>2</v>
      </c>
      <c r="E59" s="22" t="s">
        <v>37</v>
      </c>
    </row>
    <row r="60" spans="1:34" x14ac:dyDescent="0.2">
      <c r="D60" s="22">
        <v>3</v>
      </c>
      <c r="E60" s="22" t="s">
        <v>38</v>
      </c>
    </row>
    <row r="61" spans="1:34" x14ac:dyDescent="0.2">
      <c r="D61" s="22">
        <v>4</v>
      </c>
      <c r="E61" s="22" t="s">
        <v>39</v>
      </c>
    </row>
    <row r="62" spans="1:34" x14ac:dyDescent="0.2">
      <c r="D62" s="22">
        <v>5</v>
      </c>
      <c r="E62" s="22" t="s">
        <v>40</v>
      </c>
    </row>
    <row r="63" spans="1:34" ht="18" x14ac:dyDescent="0.2">
      <c r="B63" s="43" t="s">
        <v>41</v>
      </c>
      <c r="C63" s="43"/>
      <c r="D63" s="23"/>
      <c r="E63" s="22"/>
    </row>
    <row r="64" spans="1:34" x14ac:dyDescent="0.2">
      <c r="C64" s="18"/>
      <c r="D64" s="23" t="s">
        <v>156</v>
      </c>
      <c r="E64" s="22"/>
    </row>
    <row r="65" spans="3:5" x14ac:dyDescent="0.2">
      <c r="C65" s="18"/>
      <c r="D65" s="24" t="s">
        <v>157</v>
      </c>
      <c r="E65" s="22"/>
    </row>
    <row r="66" spans="3:5" x14ac:dyDescent="0.2">
      <c r="C66" s="18"/>
      <c r="D66" s="24" t="s">
        <v>158</v>
      </c>
      <c r="E66" s="22"/>
    </row>
    <row r="67" spans="3:5" x14ac:dyDescent="0.2"/>
    <row r="68" spans="3:5" hidden="1" x14ac:dyDescent="0.2"/>
    <row r="69" spans="3:5" ht="14.25" customHeight="1" x14ac:dyDescent="0.2"/>
    <row r="70" spans="3:5" ht="14.25" customHeight="1" x14ac:dyDescent="0.2"/>
  </sheetData>
  <mergeCells count="4">
    <mergeCell ref="B1:C1"/>
    <mergeCell ref="F1:G1"/>
    <mergeCell ref="B58:C58"/>
    <mergeCell ref="B63:C63"/>
  </mergeCells>
  <conditionalFormatting sqref="D4:D52 D54">
    <cfRule type="cellIs" dxfId="189" priority="10" operator="equal">
      <formula>0</formula>
    </cfRule>
  </conditionalFormatting>
  <conditionalFormatting sqref="D53">
    <cfRule type="cellIs" dxfId="188" priority="7" operator="equal">
      <formula>0</formula>
    </cfRule>
  </conditionalFormatting>
  <conditionalFormatting sqref="D56">
    <cfRule type="cellIs" dxfId="187" priority="4" operator="equal">
      <formula>0</formula>
    </cfRule>
  </conditionalFormatting>
  <conditionalFormatting sqref="D55">
    <cfRule type="cellIs" dxfId="186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B0B5-A5E3-4142-A81E-F679F0BD429E}">
  <sheetPr>
    <pageSetUpPr fitToPage="1"/>
  </sheetPr>
  <dimension ref="A1:BD44"/>
  <sheetViews>
    <sheetView zoomScale="115" zoomScaleNormal="115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5" customWidth="1"/>
    <col min="18" max="48" width="12.7109375" style="6" customWidth="1"/>
    <col min="49" max="54" width="12.7109375" style="1" customWidth="1"/>
    <col min="55" max="55" width="2.7109375" style="1" customWidth="1"/>
    <col min="56" max="56" width="9.140625" style="1" customWidth="1"/>
    <col min="57" max="16384" width="9.140625" style="1" hidden="1"/>
  </cols>
  <sheetData>
    <row r="1" spans="1:55" ht="54.75" customHeight="1" x14ac:dyDescent="0.25">
      <c r="B1" s="2"/>
      <c r="C1" s="40">
        <v>44469</v>
      </c>
      <c r="D1" s="41"/>
      <c r="E1" s="44" t="s">
        <v>0</v>
      </c>
      <c r="F1" s="45"/>
      <c r="G1" s="45"/>
      <c r="H1" s="45"/>
      <c r="I1" s="45"/>
      <c r="J1" s="45"/>
      <c r="K1" s="45"/>
      <c r="P1" s="4" t="s">
        <v>155</v>
      </c>
    </row>
    <row r="2" spans="1:55" ht="9.75" customHeight="1" x14ac:dyDescent="0.25">
      <c r="B2" s="2"/>
      <c r="C2" s="25"/>
      <c r="D2" s="26"/>
      <c r="E2" s="27"/>
      <c r="F2" s="28"/>
      <c r="G2" s="28"/>
      <c r="H2" s="28"/>
      <c r="I2" s="28"/>
      <c r="J2" s="28"/>
      <c r="K2" s="28"/>
      <c r="P2" s="4"/>
    </row>
    <row r="3" spans="1:55" s="11" customFormat="1" ht="64.5" customHeight="1" x14ac:dyDescent="0.25">
      <c r="A3" s="7" t="s">
        <v>1</v>
      </c>
      <c r="B3" s="9" t="s">
        <v>42</v>
      </c>
      <c r="C3" s="7" t="s">
        <v>43</v>
      </c>
      <c r="D3" s="29" t="s">
        <v>44</v>
      </c>
      <c r="E3" s="7" t="s">
        <v>45</v>
      </c>
      <c r="F3" s="7" t="s">
        <v>46</v>
      </c>
      <c r="G3" s="7" t="s">
        <v>47</v>
      </c>
      <c r="H3" s="7" t="s">
        <v>48</v>
      </c>
      <c r="I3" s="7" t="s">
        <v>49</v>
      </c>
      <c r="J3" s="7" t="s">
        <v>50</v>
      </c>
      <c r="K3" s="7" t="s">
        <v>51</v>
      </c>
      <c r="L3" s="7" t="s">
        <v>52</v>
      </c>
      <c r="M3" s="7" t="s">
        <v>53</v>
      </c>
      <c r="N3" s="7" t="s">
        <v>54</v>
      </c>
      <c r="O3" s="7" t="s">
        <v>55</v>
      </c>
      <c r="P3" s="7" t="s">
        <v>56</v>
      </c>
      <c r="Q3" s="7" t="s">
        <v>57</v>
      </c>
      <c r="R3" s="7" t="s">
        <v>58</v>
      </c>
      <c r="S3" s="7" t="s">
        <v>59</v>
      </c>
      <c r="T3" s="7" t="s">
        <v>60</v>
      </c>
      <c r="U3" s="7" t="s">
        <v>61</v>
      </c>
      <c r="V3" s="7" t="s">
        <v>62</v>
      </c>
      <c r="W3" s="7" t="s">
        <v>63</v>
      </c>
      <c r="X3" s="7" t="s">
        <v>64</v>
      </c>
      <c r="Y3" s="7" t="s">
        <v>65</v>
      </c>
      <c r="Z3" s="7" t="s">
        <v>66</v>
      </c>
      <c r="AA3" s="7" t="s">
        <v>67</v>
      </c>
      <c r="AB3" s="7" t="s">
        <v>68</v>
      </c>
      <c r="AC3" s="7" t="s">
        <v>69</v>
      </c>
      <c r="AD3" s="7" t="s">
        <v>70</v>
      </c>
      <c r="AE3" s="7" t="s">
        <v>71</v>
      </c>
      <c r="AF3" s="7" t="s">
        <v>72</v>
      </c>
      <c r="AG3" s="7" t="s">
        <v>73</v>
      </c>
      <c r="AH3" s="7" t="s">
        <v>74</v>
      </c>
      <c r="AI3" s="7" t="s">
        <v>75</v>
      </c>
      <c r="AJ3" s="7" t="s">
        <v>76</v>
      </c>
      <c r="AK3" s="7" t="s">
        <v>77</v>
      </c>
      <c r="AL3" s="7" t="s">
        <v>78</v>
      </c>
      <c r="AM3" s="7" t="s">
        <v>79</v>
      </c>
      <c r="AN3" s="7" t="s">
        <v>80</v>
      </c>
      <c r="AO3" s="7" t="s">
        <v>81</v>
      </c>
      <c r="AP3" s="7" t="s">
        <v>82</v>
      </c>
      <c r="AQ3" s="7" t="s">
        <v>83</v>
      </c>
      <c r="AR3" s="7" t="s">
        <v>84</v>
      </c>
      <c r="AS3" s="7" t="s">
        <v>85</v>
      </c>
      <c r="AT3" s="7" t="s">
        <v>86</v>
      </c>
      <c r="AU3" s="7" t="s">
        <v>87</v>
      </c>
      <c r="AV3" s="7" t="s">
        <v>88</v>
      </c>
      <c r="AW3" s="7" t="s">
        <v>89</v>
      </c>
      <c r="AX3" s="7" t="s">
        <v>90</v>
      </c>
      <c r="AY3" s="7" t="s">
        <v>91</v>
      </c>
      <c r="AZ3" s="7" t="s">
        <v>92</v>
      </c>
      <c r="BA3" s="7" t="s">
        <v>93</v>
      </c>
      <c r="BB3" s="7" t="s">
        <v>94</v>
      </c>
      <c r="BC3" s="30" t="s">
        <v>34</v>
      </c>
    </row>
    <row r="4" spans="1:55" s="18" customFormat="1" ht="14.25" x14ac:dyDescent="0.2">
      <c r="A4" s="31" t="s">
        <v>95</v>
      </c>
      <c r="B4" s="13" t="s">
        <v>6</v>
      </c>
      <c r="C4" s="15">
        <v>0.15239509404544688</v>
      </c>
      <c r="D4" s="15">
        <v>0.27898907042459897</v>
      </c>
      <c r="E4" s="15">
        <v>0.51020482343028539</v>
      </c>
      <c r="F4" s="15" t="s">
        <v>102</v>
      </c>
      <c r="G4" s="15">
        <v>0.39293915529713802</v>
      </c>
      <c r="H4" s="15" t="s">
        <v>102</v>
      </c>
      <c r="I4" s="15" t="s">
        <v>102</v>
      </c>
      <c r="J4" s="15" t="s">
        <v>102</v>
      </c>
      <c r="K4" s="15">
        <v>0.37771067227882793</v>
      </c>
      <c r="L4" s="15">
        <v>0.5065111778468121</v>
      </c>
      <c r="M4" s="15">
        <v>0.34074220028621965</v>
      </c>
      <c r="N4" s="15" t="s">
        <v>102</v>
      </c>
      <c r="O4" s="15">
        <v>0.40315105352524855</v>
      </c>
      <c r="P4" s="15" t="s">
        <v>102</v>
      </c>
      <c r="Q4" s="15" t="s">
        <v>102</v>
      </c>
      <c r="R4" s="15" t="s">
        <v>102</v>
      </c>
      <c r="S4" s="15" t="s">
        <v>102</v>
      </c>
      <c r="T4" s="15" t="s">
        <v>102</v>
      </c>
      <c r="U4" s="15" t="s">
        <v>102</v>
      </c>
      <c r="V4" s="15" t="s">
        <v>102</v>
      </c>
      <c r="W4" s="15" t="s">
        <v>102</v>
      </c>
      <c r="X4" s="15" t="s">
        <v>102</v>
      </c>
      <c r="Y4" s="15" t="s">
        <v>102</v>
      </c>
      <c r="Z4" s="15" t="s">
        <v>102</v>
      </c>
      <c r="AA4" s="15" t="s">
        <v>102</v>
      </c>
      <c r="AB4" s="15" t="s">
        <v>102</v>
      </c>
      <c r="AC4" s="15">
        <v>0.42769693010261606</v>
      </c>
      <c r="AD4" s="15" t="s">
        <v>102</v>
      </c>
      <c r="AE4" s="15" t="s">
        <v>102</v>
      </c>
      <c r="AF4" s="15" t="s">
        <v>102</v>
      </c>
      <c r="AG4" s="15" t="s">
        <v>102</v>
      </c>
      <c r="AH4" s="15" t="s">
        <v>102</v>
      </c>
      <c r="AI4" s="15">
        <v>0.28200854576458523</v>
      </c>
      <c r="AJ4" s="15">
        <v>3.7618292259451345E-5</v>
      </c>
      <c r="AK4" s="15">
        <v>0.58079475403509162</v>
      </c>
      <c r="AL4" s="15" t="s">
        <v>102</v>
      </c>
      <c r="AM4" s="15">
        <v>0.56107716707616384</v>
      </c>
      <c r="AN4" s="15" t="s">
        <v>102</v>
      </c>
      <c r="AO4" s="15" t="s">
        <v>102</v>
      </c>
      <c r="AP4" s="15" t="s">
        <v>102</v>
      </c>
      <c r="AQ4" s="15">
        <v>0.97960269539547762</v>
      </c>
      <c r="AR4" s="15">
        <v>0.81587843887225497</v>
      </c>
      <c r="AS4" s="15">
        <v>0.41531934988036473</v>
      </c>
      <c r="AT4" s="15">
        <v>0.29152825064846077</v>
      </c>
      <c r="AU4" s="15">
        <v>0.27723221873026294</v>
      </c>
      <c r="AV4" s="15">
        <v>0.22400862201749541</v>
      </c>
      <c r="AW4" s="15">
        <v>0.19754893459131614</v>
      </c>
      <c r="AX4" s="15">
        <v>0.15964673785499559</v>
      </c>
      <c r="AY4" s="15">
        <v>0.15304939659923403</v>
      </c>
      <c r="AZ4" s="15">
        <v>0.15421475441616059</v>
      </c>
      <c r="BA4" s="15">
        <v>0.15629647424787016</v>
      </c>
      <c r="BB4" s="15">
        <v>0.16717010362320664</v>
      </c>
      <c r="BC4" s="32"/>
    </row>
    <row r="5" spans="1:55" s="18" customFormat="1" ht="14.25" x14ac:dyDescent="0.2">
      <c r="A5" s="31">
        <v>2</v>
      </c>
      <c r="B5" s="13" t="s">
        <v>7</v>
      </c>
      <c r="C5" s="15">
        <v>7.9660423678568543E-2</v>
      </c>
      <c r="D5" s="15">
        <v>0.10312621812160262</v>
      </c>
      <c r="E5" s="15">
        <v>0.14719377271255374</v>
      </c>
      <c r="F5" s="15" t="s">
        <v>102</v>
      </c>
      <c r="G5" s="15">
        <v>0.19893898736203644</v>
      </c>
      <c r="H5" s="15" t="s">
        <v>102</v>
      </c>
      <c r="I5" s="15" t="s">
        <v>102</v>
      </c>
      <c r="J5" s="15" t="s">
        <v>102</v>
      </c>
      <c r="K5" s="15">
        <v>0.13338210642236417</v>
      </c>
      <c r="L5" s="15">
        <v>0.17648952139341356</v>
      </c>
      <c r="M5" s="15">
        <v>0.24334415499206871</v>
      </c>
      <c r="N5" s="15" t="s">
        <v>102</v>
      </c>
      <c r="O5" s="15">
        <v>0.14154544221510387</v>
      </c>
      <c r="P5" s="15" t="s">
        <v>102</v>
      </c>
      <c r="Q5" s="15" t="s">
        <v>102</v>
      </c>
      <c r="R5" s="15" t="s">
        <v>102</v>
      </c>
      <c r="S5" s="15" t="s">
        <v>102</v>
      </c>
      <c r="T5" s="15" t="s">
        <v>102</v>
      </c>
      <c r="U5" s="15" t="s">
        <v>102</v>
      </c>
      <c r="V5" s="15" t="s">
        <v>102</v>
      </c>
      <c r="W5" s="15" t="s">
        <v>102</v>
      </c>
      <c r="X5" s="15" t="s">
        <v>102</v>
      </c>
      <c r="Y5" s="15" t="s">
        <v>102</v>
      </c>
      <c r="Z5" s="15" t="s">
        <v>102</v>
      </c>
      <c r="AA5" s="15" t="s">
        <v>102</v>
      </c>
      <c r="AB5" s="15" t="s">
        <v>102</v>
      </c>
      <c r="AC5" s="15">
        <v>0.15171861532383973</v>
      </c>
      <c r="AD5" s="15" t="s">
        <v>102</v>
      </c>
      <c r="AE5" s="15" t="s">
        <v>102</v>
      </c>
      <c r="AF5" s="15" t="s">
        <v>102</v>
      </c>
      <c r="AG5" s="15" t="s">
        <v>102</v>
      </c>
      <c r="AH5" s="15" t="s">
        <v>102</v>
      </c>
      <c r="AI5" s="15">
        <v>7.9679109396649534E-3</v>
      </c>
      <c r="AJ5" s="15" t="s">
        <v>102</v>
      </c>
      <c r="AK5" s="15">
        <v>0.21060821586262213</v>
      </c>
      <c r="AL5" s="15" t="s">
        <v>102</v>
      </c>
      <c r="AM5" s="15">
        <v>0.19256629654531246</v>
      </c>
      <c r="AN5" s="15" t="s">
        <v>102</v>
      </c>
      <c r="AO5" s="15" t="s">
        <v>102</v>
      </c>
      <c r="AP5" s="15" t="s">
        <v>102</v>
      </c>
      <c r="AQ5" s="15" t="s">
        <v>102</v>
      </c>
      <c r="AR5" s="15" t="s">
        <v>102</v>
      </c>
      <c r="AS5" s="15">
        <v>2.2423543307015174E-2</v>
      </c>
      <c r="AT5" s="15">
        <v>0.21146601277493304</v>
      </c>
      <c r="AU5" s="15">
        <v>0.19487727558695517</v>
      </c>
      <c r="AV5" s="15">
        <v>0.15795680662028846</v>
      </c>
      <c r="AW5" s="15">
        <v>0.12593255185656604</v>
      </c>
      <c r="AX5" s="15">
        <v>0.10689223487576485</v>
      </c>
      <c r="AY5" s="15">
        <v>0.10346448089639229</v>
      </c>
      <c r="AZ5" s="15">
        <v>9.0789205938441669E-2</v>
      </c>
      <c r="BA5" s="15">
        <v>8.7442843557193978E-2</v>
      </c>
      <c r="BB5" s="15">
        <v>3.9949505057191678E-2</v>
      </c>
      <c r="BC5" s="32"/>
    </row>
    <row r="6" spans="1:55" s="18" customFormat="1" ht="14.25" x14ac:dyDescent="0.2">
      <c r="A6" s="31">
        <v>3</v>
      </c>
      <c r="B6" s="13" t="s">
        <v>8</v>
      </c>
      <c r="C6" s="15">
        <v>8.5974987218493358E-3</v>
      </c>
      <c r="D6" s="15">
        <v>1.3853627859267949E-2</v>
      </c>
      <c r="E6" s="15">
        <v>1.5543486012310304E-2</v>
      </c>
      <c r="F6" s="15" t="s">
        <v>102</v>
      </c>
      <c r="G6" s="15">
        <v>4.4202564030305792E-2</v>
      </c>
      <c r="H6" s="15" t="s">
        <v>102</v>
      </c>
      <c r="I6" s="15" t="s">
        <v>102</v>
      </c>
      <c r="J6" s="15" t="s">
        <v>102</v>
      </c>
      <c r="K6" s="15">
        <v>5.3558191869080209E-2</v>
      </c>
      <c r="L6" s="15">
        <v>5.7089979982170032E-2</v>
      </c>
      <c r="M6" s="15">
        <v>3.7143264260534103E-2</v>
      </c>
      <c r="N6" s="15" t="s">
        <v>102</v>
      </c>
      <c r="O6" s="15">
        <v>3.1611923940614649E-2</v>
      </c>
      <c r="P6" s="15" t="s">
        <v>102</v>
      </c>
      <c r="Q6" s="15" t="s">
        <v>102</v>
      </c>
      <c r="R6" s="15" t="s">
        <v>102</v>
      </c>
      <c r="S6" s="15" t="s">
        <v>102</v>
      </c>
      <c r="T6" s="15" t="s">
        <v>102</v>
      </c>
      <c r="U6" s="15" t="s">
        <v>102</v>
      </c>
      <c r="V6" s="15" t="s">
        <v>102</v>
      </c>
      <c r="W6" s="15" t="s">
        <v>102</v>
      </c>
      <c r="X6" s="15" t="s">
        <v>102</v>
      </c>
      <c r="Y6" s="15" t="s">
        <v>102</v>
      </c>
      <c r="Z6" s="15" t="s">
        <v>102</v>
      </c>
      <c r="AA6" s="15" t="s">
        <v>102</v>
      </c>
      <c r="AB6" s="15" t="s">
        <v>102</v>
      </c>
      <c r="AC6" s="15">
        <v>4.2150571932262133E-2</v>
      </c>
      <c r="AD6" s="15" t="s">
        <v>102</v>
      </c>
      <c r="AE6" s="15" t="s">
        <v>102</v>
      </c>
      <c r="AF6" s="15" t="s">
        <v>102</v>
      </c>
      <c r="AG6" s="15" t="s">
        <v>102</v>
      </c>
      <c r="AH6" s="15" t="s">
        <v>102</v>
      </c>
      <c r="AI6" s="15">
        <v>0.55307885756993636</v>
      </c>
      <c r="AJ6" s="15" t="s">
        <v>102</v>
      </c>
      <c r="AK6" s="15" t="s">
        <v>102</v>
      </c>
      <c r="AL6" s="15" t="s">
        <v>102</v>
      </c>
      <c r="AM6" s="15" t="s">
        <v>102</v>
      </c>
      <c r="AN6" s="15" t="s">
        <v>102</v>
      </c>
      <c r="AO6" s="15" t="s">
        <v>102</v>
      </c>
      <c r="AP6" s="15" t="s">
        <v>102</v>
      </c>
      <c r="AQ6" s="15" t="s">
        <v>102</v>
      </c>
      <c r="AR6" s="15" t="s">
        <v>102</v>
      </c>
      <c r="AS6" s="15">
        <v>0.29954399053633113</v>
      </c>
      <c r="AT6" s="15">
        <v>0.1479094492792746</v>
      </c>
      <c r="AU6" s="15">
        <v>5.0452687124597988E-2</v>
      </c>
      <c r="AV6" s="15">
        <v>3.7328747759148136E-2</v>
      </c>
      <c r="AW6" s="15">
        <v>3.2473077715541518E-2</v>
      </c>
      <c r="AX6" s="15">
        <v>2.6925226583589455E-2</v>
      </c>
      <c r="AY6" s="15">
        <v>2.6568518797920344E-2</v>
      </c>
      <c r="AZ6" s="15">
        <v>2.5143845754836507E-2</v>
      </c>
      <c r="BA6" s="15">
        <v>1.8840448709206346E-2</v>
      </c>
      <c r="BB6" s="15" t="s">
        <v>102</v>
      </c>
      <c r="BC6" s="32"/>
    </row>
    <row r="7" spans="1:55" s="18" customFormat="1" ht="14.25" x14ac:dyDescent="0.2">
      <c r="A7" s="31">
        <v>4</v>
      </c>
      <c r="B7" s="13" t="s">
        <v>9</v>
      </c>
      <c r="C7" s="15">
        <v>0.13956102874567597</v>
      </c>
      <c r="D7" s="15">
        <v>0.18760758303335506</v>
      </c>
      <c r="E7" s="15">
        <v>0.24343946727092575</v>
      </c>
      <c r="F7" s="15" t="s">
        <v>102</v>
      </c>
      <c r="G7" s="15">
        <v>0.31033453420797186</v>
      </c>
      <c r="H7" s="15" t="s">
        <v>102</v>
      </c>
      <c r="I7" s="15" t="s">
        <v>102</v>
      </c>
      <c r="J7" s="15" t="s">
        <v>102</v>
      </c>
      <c r="K7" s="15">
        <v>0.15286790064813111</v>
      </c>
      <c r="L7" s="15">
        <v>0.15548068078497188</v>
      </c>
      <c r="M7" s="15">
        <v>0.32745378622373178</v>
      </c>
      <c r="N7" s="15" t="s">
        <v>102</v>
      </c>
      <c r="O7" s="15">
        <v>0.36272260915913795</v>
      </c>
      <c r="P7" s="15" t="s">
        <v>102</v>
      </c>
      <c r="Q7" s="15" t="s">
        <v>102</v>
      </c>
      <c r="R7" s="15">
        <v>2.6647250631772136E-3</v>
      </c>
      <c r="S7" s="15" t="s">
        <v>102</v>
      </c>
      <c r="T7" s="15" t="s">
        <v>102</v>
      </c>
      <c r="U7" s="15" t="s">
        <v>102</v>
      </c>
      <c r="V7" s="15" t="s">
        <v>102</v>
      </c>
      <c r="W7" s="15" t="s">
        <v>102</v>
      </c>
      <c r="X7" s="15" t="s">
        <v>102</v>
      </c>
      <c r="Y7" s="15" t="s">
        <v>102</v>
      </c>
      <c r="Z7" s="15" t="s">
        <v>102</v>
      </c>
      <c r="AA7" s="15" t="s">
        <v>102</v>
      </c>
      <c r="AB7" s="15" t="s">
        <v>102</v>
      </c>
      <c r="AC7" s="15">
        <v>0.27931052584899807</v>
      </c>
      <c r="AD7" s="15" t="s">
        <v>102</v>
      </c>
      <c r="AE7" s="15" t="s">
        <v>102</v>
      </c>
      <c r="AF7" s="15" t="s">
        <v>102</v>
      </c>
      <c r="AG7" s="15" t="s">
        <v>102</v>
      </c>
      <c r="AH7" s="15" t="s">
        <v>102</v>
      </c>
      <c r="AI7" s="15" t="s">
        <v>102</v>
      </c>
      <c r="AJ7" s="15" t="s">
        <v>102</v>
      </c>
      <c r="AK7" s="15" t="s">
        <v>102</v>
      </c>
      <c r="AL7" s="15" t="s">
        <v>102</v>
      </c>
      <c r="AM7" s="15" t="s">
        <v>102</v>
      </c>
      <c r="AN7" s="15" t="s">
        <v>102</v>
      </c>
      <c r="AO7" s="15" t="s">
        <v>102</v>
      </c>
      <c r="AP7" s="15" t="s">
        <v>102</v>
      </c>
      <c r="AQ7" s="15" t="s">
        <v>102</v>
      </c>
      <c r="AR7" s="15" t="s">
        <v>102</v>
      </c>
      <c r="AS7" s="15">
        <v>0.11426218418006184</v>
      </c>
      <c r="AT7" s="15">
        <v>7.965167098515577E-2</v>
      </c>
      <c r="AU7" s="15">
        <v>4.4710725069671255E-2</v>
      </c>
      <c r="AV7" s="15">
        <v>2.3198505968904271E-2</v>
      </c>
      <c r="AW7" s="15">
        <v>1.8804646349251032E-2</v>
      </c>
      <c r="AX7" s="15">
        <v>1.8642324039699967E-2</v>
      </c>
      <c r="AY7" s="15">
        <v>2.1514454320976716E-2</v>
      </c>
      <c r="AZ7" s="15">
        <v>2.4490860447331977E-2</v>
      </c>
      <c r="BA7" s="15">
        <v>2.8194107325718278E-2</v>
      </c>
      <c r="BB7" s="15" t="s">
        <v>102</v>
      </c>
      <c r="BC7" s="32"/>
    </row>
    <row r="8" spans="1:55" s="18" customFormat="1" ht="14.25" x14ac:dyDescent="0.2">
      <c r="A8" s="31">
        <v>5</v>
      </c>
      <c r="B8" s="13" t="s">
        <v>10</v>
      </c>
      <c r="C8" s="15" t="s">
        <v>102</v>
      </c>
      <c r="D8" s="15" t="s">
        <v>102</v>
      </c>
      <c r="E8" s="15" t="s">
        <v>102</v>
      </c>
      <c r="F8" s="15" t="s">
        <v>102</v>
      </c>
      <c r="G8" s="15">
        <v>2.2369400479127291E-2</v>
      </c>
      <c r="H8" s="15" t="s">
        <v>102</v>
      </c>
      <c r="I8" s="15" t="s">
        <v>102</v>
      </c>
      <c r="J8" s="15" t="s">
        <v>102</v>
      </c>
      <c r="K8" s="15" t="s">
        <v>102</v>
      </c>
      <c r="L8" s="15" t="s">
        <v>102</v>
      </c>
      <c r="M8" s="15">
        <v>7.7122213483937271E-3</v>
      </c>
      <c r="N8" s="15" t="s">
        <v>102</v>
      </c>
      <c r="O8" s="15" t="s">
        <v>102</v>
      </c>
      <c r="P8" s="15" t="s">
        <v>102</v>
      </c>
      <c r="Q8" s="15" t="s">
        <v>102</v>
      </c>
      <c r="R8" s="15" t="s">
        <v>102</v>
      </c>
      <c r="S8" s="15" t="s">
        <v>102</v>
      </c>
      <c r="T8" s="15" t="s">
        <v>102</v>
      </c>
      <c r="U8" s="15" t="s">
        <v>102</v>
      </c>
      <c r="V8" s="15" t="s">
        <v>102</v>
      </c>
      <c r="W8" s="15" t="s">
        <v>102</v>
      </c>
      <c r="X8" s="15" t="s">
        <v>102</v>
      </c>
      <c r="Y8" s="15" t="s">
        <v>102</v>
      </c>
      <c r="Z8" s="15" t="s">
        <v>102</v>
      </c>
      <c r="AA8" s="15" t="s">
        <v>102</v>
      </c>
      <c r="AB8" s="15" t="s">
        <v>102</v>
      </c>
      <c r="AC8" s="15">
        <v>5.3710280514285495E-2</v>
      </c>
      <c r="AD8" s="15" t="s">
        <v>102</v>
      </c>
      <c r="AE8" s="15" t="s">
        <v>102</v>
      </c>
      <c r="AF8" s="15" t="s">
        <v>102</v>
      </c>
      <c r="AG8" s="15" t="s">
        <v>102</v>
      </c>
      <c r="AH8" s="15" t="s">
        <v>102</v>
      </c>
      <c r="AI8" s="15">
        <v>0.10495309898567279</v>
      </c>
      <c r="AJ8" s="15" t="s">
        <v>102</v>
      </c>
      <c r="AK8" s="15" t="s">
        <v>102</v>
      </c>
      <c r="AL8" s="15" t="s">
        <v>102</v>
      </c>
      <c r="AM8" s="15" t="s">
        <v>102</v>
      </c>
      <c r="AN8" s="15" t="s">
        <v>102</v>
      </c>
      <c r="AO8" s="15" t="s">
        <v>102</v>
      </c>
      <c r="AP8" s="15" t="s">
        <v>102</v>
      </c>
      <c r="AQ8" s="15" t="s">
        <v>102</v>
      </c>
      <c r="AR8" s="15" t="s">
        <v>102</v>
      </c>
      <c r="AS8" s="15">
        <v>2.9907381307439307E-2</v>
      </c>
      <c r="AT8" s="15">
        <v>1.7537201934742171E-2</v>
      </c>
      <c r="AU8" s="15">
        <v>5.914712286363543E-3</v>
      </c>
      <c r="AV8" s="15">
        <v>4.3371095248966214E-3</v>
      </c>
      <c r="AW8" s="15">
        <v>3.3135278978515372E-3</v>
      </c>
      <c r="AX8" s="15">
        <v>2.7955030956641315E-3</v>
      </c>
      <c r="AY8" s="15">
        <v>2.6966150951312352E-3</v>
      </c>
      <c r="AZ8" s="15">
        <v>2.6671934535887933E-3</v>
      </c>
      <c r="BA8" s="15">
        <v>2.8919812540515229E-3</v>
      </c>
      <c r="BB8" s="15" t="s">
        <v>102</v>
      </c>
      <c r="BC8" s="32"/>
    </row>
    <row r="9" spans="1:55" s="18" customFormat="1" ht="14.25" x14ac:dyDescent="0.2">
      <c r="A9" s="31">
        <v>6</v>
      </c>
      <c r="B9" s="13" t="s">
        <v>11</v>
      </c>
      <c r="C9" s="15">
        <v>0.58610682364961875</v>
      </c>
      <c r="D9" s="15">
        <v>0.31678951892146179</v>
      </c>
      <c r="E9" s="15">
        <v>4.9655608326442833E-4</v>
      </c>
      <c r="F9" s="15">
        <v>0.9448723405135081</v>
      </c>
      <c r="G9" s="15">
        <v>9.0909750062305656E-4</v>
      </c>
      <c r="H9" s="15">
        <v>0.82120785335201663</v>
      </c>
      <c r="I9" s="15">
        <v>0.87002014809575534</v>
      </c>
      <c r="J9" s="15">
        <v>0.90053768302294857</v>
      </c>
      <c r="K9" s="15">
        <v>0.16857852620522951</v>
      </c>
      <c r="L9" s="15" t="s">
        <v>102</v>
      </c>
      <c r="M9" s="15">
        <v>1.5925440206018865E-3</v>
      </c>
      <c r="N9" s="15">
        <v>0.88768951626339498</v>
      </c>
      <c r="O9" s="15" t="s">
        <v>102</v>
      </c>
      <c r="P9" s="15" t="s">
        <v>102</v>
      </c>
      <c r="Q9" s="15" t="s">
        <v>102</v>
      </c>
      <c r="R9" s="15" t="s">
        <v>102</v>
      </c>
      <c r="S9" s="15" t="s">
        <v>102</v>
      </c>
      <c r="T9" s="15" t="s">
        <v>102</v>
      </c>
      <c r="U9" s="15" t="s">
        <v>102</v>
      </c>
      <c r="V9" s="15" t="s">
        <v>102</v>
      </c>
      <c r="W9" s="15" t="s">
        <v>102</v>
      </c>
      <c r="X9" s="15">
        <v>4.6133096474327701E-2</v>
      </c>
      <c r="Y9" s="15">
        <v>4.4525814728247487E-2</v>
      </c>
      <c r="Z9" s="15" t="s">
        <v>102</v>
      </c>
      <c r="AA9" s="15" t="s">
        <v>102</v>
      </c>
      <c r="AB9" s="15" t="s">
        <v>102</v>
      </c>
      <c r="AC9" s="15" t="s">
        <v>102</v>
      </c>
      <c r="AD9" s="15">
        <v>8.4882494256290533E-2</v>
      </c>
      <c r="AE9" s="15" t="s">
        <v>102</v>
      </c>
      <c r="AF9" s="15" t="s">
        <v>102</v>
      </c>
      <c r="AG9" s="15" t="s">
        <v>102</v>
      </c>
      <c r="AH9" s="15" t="s">
        <v>102</v>
      </c>
      <c r="AI9" s="15" t="s">
        <v>102</v>
      </c>
      <c r="AJ9" s="15" t="s">
        <v>102</v>
      </c>
      <c r="AK9" s="15" t="s">
        <v>102</v>
      </c>
      <c r="AL9" s="15">
        <v>0.65719543032181915</v>
      </c>
      <c r="AM9" s="15">
        <v>0.20327366637963246</v>
      </c>
      <c r="AN9" s="15" t="s">
        <v>102</v>
      </c>
      <c r="AO9" s="15" t="s">
        <v>102</v>
      </c>
      <c r="AP9" s="15" t="s">
        <v>102</v>
      </c>
      <c r="AQ9" s="15" t="s">
        <v>102</v>
      </c>
      <c r="AR9" s="15" t="s">
        <v>102</v>
      </c>
      <c r="AS9" s="15" t="s">
        <v>102</v>
      </c>
      <c r="AT9" s="15">
        <v>0.21619105825928889</v>
      </c>
      <c r="AU9" s="15">
        <v>0.39458172657906632</v>
      </c>
      <c r="AV9" s="15">
        <v>0.50986514583911346</v>
      </c>
      <c r="AW9" s="15">
        <v>0.58245210896163846</v>
      </c>
      <c r="AX9" s="15">
        <v>0.65041573103065631</v>
      </c>
      <c r="AY9" s="15">
        <v>0.65535688956502758</v>
      </c>
      <c r="AZ9" s="15">
        <v>0.66328277804059299</v>
      </c>
      <c r="BA9" s="15">
        <v>0.67398214450228566</v>
      </c>
      <c r="BB9" s="15">
        <v>0.59364545288259518</v>
      </c>
      <c r="BC9" s="32"/>
    </row>
    <row r="10" spans="1:55" s="18" customFormat="1" ht="14.25" x14ac:dyDescent="0.2">
      <c r="A10" s="31">
        <v>7</v>
      </c>
      <c r="B10" s="13" t="s">
        <v>12</v>
      </c>
      <c r="C10" s="15">
        <v>1.0493362731209942E-2</v>
      </c>
      <c r="D10" s="15">
        <v>4.7490935085107572E-3</v>
      </c>
      <c r="E10" s="15" t="s">
        <v>102</v>
      </c>
      <c r="F10" s="15">
        <v>1.1737370251048733E-2</v>
      </c>
      <c r="G10" s="15" t="s">
        <v>102</v>
      </c>
      <c r="H10" s="15" t="s">
        <v>102</v>
      </c>
      <c r="I10" s="15" t="s">
        <v>102</v>
      </c>
      <c r="J10" s="15" t="s">
        <v>102</v>
      </c>
      <c r="K10" s="15">
        <v>6.5520160487203558E-3</v>
      </c>
      <c r="L10" s="15" t="s">
        <v>102</v>
      </c>
      <c r="M10" s="15" t="s">
        <v>102</v>
      </c>
      <c r="N10" s="15" t="s">
        <v>102</v>
      </c>
      <c r="O10" s="15" t="s">
        <v>102</v>
      </c>
      <c r="P10" s="15" t="s">
        <v>102</v>
      </c>
      <c r="Q10" s="15" t="s">
        <v>102</v>
      </c>
      <c r="R10" s="15" t="s">
        <v>102</v>
      </c>
      <c r="S10" s="15" t="s">
        <v>102</v>
      </c>
      <c r="T10" s="15" t="s">
        <v>102</v>
      </c>
      <c r="U10" s="15" t="s">
        <v>102</v>
      </c>
      <c r="V10" s="15" t="s">
        <v>102</v>
      </c>
      <c r="W10" s="15" t="s">
        <v>102</v>
      </c>
      <c r="X10" s="15" t="s">
        <v>102</v>
      </c>
      <c r="Y10" s="15" t="s">
        <v>102</v>
      </c>
      <c r="Z10" s="15" t="s">
        <v>102</v>
      </c>
      <c r="AA10" s="15" t="s">
        <v>102</v>
      </c>
      <c r="AB10" s="15" t="s">
        <v>102</v>
      </c>
      <c r="AC10" s="15" t="s">
        <v>102</v>
      </c>
      <c r="AD10" s="15" t="s">
        <v>102</v>
      </c>
      <c r="AE10" s="15" t="s">
        <v>102</v>
      </c>
      <c r="AF10" s="15" t="s">
        <v>102</v>
      </c>
      <c r="AG10" s="15" t="s">
        <v>102</v>
      </c>
      <c r="AH10" s="15" t="s">
        <v>102</v>
      </c>
      <c r="AI10" s="15" t="s">
        <v>102</v>
      </c>
      <c r="AJ10" s="15" t="s">
        <v>102</v>
      </c>
      <c r="AK10" s="15" t="s">
        <v>102</v>
      </c>
      <c r="AL10" s="15" t="s">
        <v>102</v>
      </c>
      <c r="AM10" s="15">
        <v>9.8610185226707617E-3</v>
      </c>
      <c r="AN10" s="15" t="s">
        <v>102</v>
      </c>
      <c r="AO10" s="15" t="s">
        <v>102</v>
      </c>
      <c r="AP10" s="15" t="s">
        <v>102</v>
      </c>
      <c r="AQ10" s="15" t="s">
        <v>102</v>
      </c>
      <c r="AR10" s="15" t="s">
        <v>102</v>
      </c>
      <c r="AS10" s="15" t="s">
        <v>102</v>
      </c>
      <c r="AT10" s="15">
        <v>2.980333374827246E-3</v>
      </c>
      <c r="AU10" s="15">
        <v>5.3920086271308405E-3</v>
      </c>
      <c r="AV10" s="15">
        <v>6.884239615503873E-3</v>
      </c>
      <c r="AW10" s="15">
        <v>7.7683294842820138E-3</v>
      </c>
      <c r="AX10" s="15">
        <v>8.6976398557692108E-3</v>
      </c>
      <c r="AY10" s="15">
        <v>8.7364186380477198E-3</v>
      </c>
      <c r="AZ10" s="15">
        <v>8.8282099502423675E-3</v>
      </c>
      <c r="BA10" s="15">
        <v>9.1881975360578998E-3</v>
      </c>
      <c r="BB10" s="15">
        <v>1.8411449011208225E-2</v>
      </c>
      <c r="BC10" s="32"/>
    </row>
    <row r="11" spans="1:55" s="18" customFormat="1" ht="14.25" x14ac:dyDescent="0.2">
      <c r="A11" s="31">
        <v>8</v>
      </c>
      <c r="B11" s="13" t="s">
        <v>13</v>
      </c>
      <c r="C11" s="15" t="s">
        <v>102</v>
      </c>
      <c r="D11" s="15" t="s">
        <v>102</v>
      </c>
      <c r="E11" s="15" t="s">
        <v>102</v>
      </c>
      <c r="F11" s="15" t="s">
        <v>102</v>
      </c>
      <c r="G11" s="15" t="s">
        <v>102</v>
      </c>
      <c r="H11" s="15" t="s">
        <v>102</v>
      </c>
      <c r="I11" s="15" t="s">
        <v>102</v>
      </c>
      <c r="J11" s="15" t="s">
        <v>102</v>
      </c>
      <c r="K11" s="15" t="s">
        <v>102</v>
      </c>
      <c r="L11" s="15" t="s">
        <v>102</v>
      </c>
      <c r="M11" s="15" t="s">
        <v>102</v>
      </c>
      <c r="N11" s="15">
        <v>2.7877583171039711E-2</v>
      </c>
      <c r="O11" s="15" t="s">
        <v>102</v>
      </c>
      <c r="P11" s="15" t="s">
        <v>102</v>
      </c>
      <c r="Q11" s="15" t="s">
        <v>102</v>
      </c>
      <c r="R11" s="15" t="s">
        <v>102</v>
      </c>
      <c r="S11" s="15" t="s">
        <v>102</v>
      </c>
      <c r="T11" s="15" t="s">
        <v>102</v>
      </c>
      <c r="U11" s="15" t="s">
        <v>102</v>
      </c>
      <c r="V11" s="15" t="s">
        <v>102</v>
      </c>
      <c r="W11" s="15" t="s">
        <v>102</v>
      </c>
      <c r="X11" s="15" t="s">
        <v>102</v>
      </c>
      <c r="Y11" s="15" t="s">
        <v>102</v>
      </c>
      <c r="Z11" s="15" t="s">
        <v>102</v>
      </c>
      <c r="AA11" s="15" t="s">
        <v>102</v>
      </c>
      <c r="AB11" s="15" t="s">
        <v>102</v>
      </c>
      <c r="AC11" s="15" t="s">
        <v>102</v>
      </c>
      <c r="AD11" s="15" t="s">
        <v>102</v>
      </c>
      <c r="AE11" s="15" t="s">
        <v>102</v>
      </c>
      <c r="AF11" s="15" t="s">
        <v>102</v>
      </c>
      <c r="AG11" s="15" t="s">
        <v>102</v>
      </c>
      <c r="AH11" s="15" t="s">
        <v>102</v>
      </c>
      <c r="AI11" s="15" t="s">
        <v>102</v>
      </c>
      <c r="AJ11" s="15" t="s">
        <v>102</v>
      </c>
      <c r="AK11" s="15" t="s">
        <v>102</v>
      </c>
      <c r="AL11" s="15">
        <v>2.0418391651975325E-2</v>
      </c>
      <c r="AM11" s="15" t="s">
        <v>102</v>
      </c>
      <c r="AN11" s="15" t="s">
        <v>102</v>
      </c>
      <c r="AO11" s="15" t="s">
        <v>102</v>
      </c>
      <c r="AP11" s="15" t="s">
        <v>102</v>
      </c>
      <c r="AQ11" s="15" t="s">
        <v>102</v>
      </c>
      <c r="AR11" s="15" t="s">
        <v>102</v>
      </c>
      <c r="AS11" s="15" t="s">
        <v>102</v>
      </c>
      <c r="AT11" s="15" t="s">
        <v>102</v>
      </c>
      <c r="AU11" s="15" t="s">
        <v>102</v>
      </c>
      <c r="AV11" s="15" t="s">
        <v>102</v>
      </c>
      <c r="AW11" s="15" t="s">
        <v>102</v>
      </c>
      <c r="AX11" s="15" t="s">
        <v>102</v>
      </c>
      <c r="AY11" s="15" t="s">
        <v>102</v>
      </c>
      <c r="AZ11" s="15" t="s">
        <v>102</v>
      </c>
      <c r="BA11" s="15" t="s">
        <v>102</v>
      </c>
      <c r="BB11" s="15" t="s">
        <v>102</v>
      </c>
      <c r="BC11" s="32"/>
    </row>
    <row r="12" spans="1:55" s="18" customFormat="1" ht="14.25" x14ac:dyDescent="0.2">
      <c r="A12" s="31">
        <v>9</v>
      </c>
      <c r="B12" s="13" t="s">
        <v>14</v>
      </c>
      <c r="C12" s="15">
        <v>1.8599999999999999E-3</v>
      </c>
      <c r="D12" s="15">
        <v>1.8472179840008989E-3</v>
      </c>
      <c r="E12" s="15" t="s">
        <v>102</v>
      </c>
      <c r="F12" s="15" t="s">
        <v>102</v>
      </c>
      <c r="G12" s="15" t="s">
        <v>102</v>
      </c>
      <c r="H12" s="15" t="s">
        <v>102</v>
      </c>
      <c r="I12" s="15" t="s">
        <v>102</v>
      </c>
      <c r="J12" s="15">
        <v>1.4785722333266599E-2</v>
      </c>
      <c r="K12" s="15">
        <v>6.0799547577085637E-3</v>
      </c>
      <c r="L12" s="15" t="s">
        <v>102</v>
      </c>
      <c r="M12" s="15" t="s">
        <v>102</v>
      </c>
      <c r="N12" s="15">
        <v>2.465344862527051E-2</v>
      </c>
      <c r="O12" s="15" t="s">
        <v>102</v>
      </c>
      <c r="P12" s="15" t="s">
        <v>102</v>
      </c>
      <c r="Q12" s="15" t="s">
        <v>102</v>
      </c>
      <c r="R12" s="15" t="s">
        <v>102</v>
      </c>
      <c r="S12" s="15" t="s">
        <v>102</v>
      </c>
      <c r="T12" s="15" t="s">
        <v>102</v>
      </c>
      <c r="U12" s="15" t="s">
        <v>102</v>
      </c>
      <c r="V12" s="15" t="s">
        <v>102</v>
      </c>
      <c r="W12" s="15" t="s">
        <v>102</v>
      </c>
      <c r="X12" s="15" t="s">
        <v>102</v>
      </c>
      <c r="Y12" s="15" t="s">
        <v>102</v>
      </c>
      <c r="Z12" s="15" t="s">
        <v>102</v>
      </c>
      <c r="AA12" s="15" t="s">
        <v>102</v>
      </c>
      <c r="AB12" s="15" t="s">
        <v>102</v>
      </c>
      <c r="AC12" s="15" t="s">
        <v>102</v>
      </c>
      <c r="AD12" s="15" t="s">
        <v>102</v>
      </c>
      <c r="AE12" s="15" t="s">
        <v>102</v>
      </c>
      <c r="AF12" s="15" t="s">
        <v>102</v>
      </c>
      <c r="AG12" s="15" t="s">
        <v>102</v>
      </c>
      <c r="AH12" s="15" t="s">
        <v>102</v>
      </c>
      <c r="AI12" s="15" t="s">
        <v>102</v>
      </c>
      <c r="AJ12" s="15" t="s">
        <v>102</v>
      </c>
      <c r="AK12" s="15" t="s">
        <v>102</v>
      </c>
      <c r="AL12" s="15">
        <v>8.4373750829201427E-2</v>
      </c>
      <c r="AM12" s="15">
        <v>4.3550847096903069E-3</v>
      </c>
      <c r="AN12" s="15" t="s">
        <v>102</v>
      </c>
      <c r="AO12" s="15" t="s">
        <v>102</v>
      </c>
      <c r="AP12" s="15" t="s">
        <v>102</v>
      </c>
      <c r="AQ12" s="15" t="s">
        <v>102</v>
      </c>
      <c r="AR12" s="15" t="s">
        <v>102</v>
      </c>
      <c r="AS12" s="15" t="s">
        <v>102</v>
      </c>
      <c r="AT12" s="15">
        <v>3.6909169259699121E-3</v>
      </c>
      <c r="AU12" s="15">
        <v>6.7071994698368886E-3</v>
      </c>
      <c r="AV12" s="15">
        <v>8.6461548735745197E-3</v>
      </c>
      <c r="AW12" s="15">
        <v>9.877965594591271E-3</v>
      </c>
      <c r="AX12" s="15">
        <v>1.1011948398106378E-2</v>
      </c>
      <c r="AY12" s="15">
        <v>1.1144587941536936E-2</v>
      </c>
      <c r="AZ12" s="15">
        <v>1.1309841000469563E-2</v>
      </c>
      <c r="BA12" s="15">
        <v>1.1630185406280018E-2</v>
      </c>
      <c r="BB12" s="15">
        <v>4.1713830120816767E-3</v>
      </c>
      <c r="BC12" s="32"/>
    </row>
    <row r="13" spans="1:55" s="18" customFormat="1" ht="14.25" x14ac:dyDescent="0.2">
      <c r="A13" s="31">
        <v>10</v>
      </c>
      <c r="B13" s="13" t="s">
        <v>15</v>
      </c>
      <c r="C13" s="15" t="s">
        <v>102</v>
      </c>
      <c r="D13" s="15" t="s">
        <v>102</v>
      </c>
      <c r="E13" s="15" t="s">
        <v>102</v>
      </c>
      <c r="F13" s="15" t="s">
        <v>102</v>
      </c>
      <c r="G13" s="15" t="s">
        <v>102</v>
      </c>
      <c r="H13" s="15" t="s">
        <v>102</v>
      </c>
      <c r="I13" s="15" t="s">
        <v>102</v>
      </c>
      <c r="J13" s="15" t="s">
        <v>102</v>
      </c>
      <c r="K13" s="15" t="s">
        <v>102</v>
      </c>
      <c r="L13" s="15" t="s">
        <v>102</v>
      </c>
      <c r="M13" s="15" t="s">
        <v>102</v>
      </c>
      <c r="N13" s="15" t="s">
        <v>102</v>
      </c>
      <c r="O13" s="15" t="s">
        <v>102</v>
      </c>
      <c r="P13" s="15" t="s">
        <v>102</v>
      </c>
      <c r="Q13" s="15" t="s">
        <v>102</v>
      </c>
      <c r="R13" s="15" t="s">
        <v>102</v>
      </c>
      <c r="S13" s="15" t="s">
        <v>102</v>
      </c>
      <c r="T13" s="15" t="s">
        <v>102</v>
      </c>
      <c r="U13" s="15" t="s">
        <v>102</v>
      </c>
      <c r="V13" s="15" t="s">
        <v>102</v>
      </c>
      <c r="W13" s="15" t="s">
        <v>102</v>
      </c>
      <c r="X13" s="15" t="s">
        <v>102</v>
      </c>
      <c r="Y13" s="15" t="s">
        <v>102</v>
      </c>
      <c r="Z13" s="15" t="s">
        <v>102</v>
      </c>
      <c r="AA13" s="15" t="s">
        <v>102</v>
      </c>
      <c r="AB13" s="15" t="s">
        <v>102</v>
      </c>
      <c r="AC13" s="15" t="s">
        <v>102</v>
      </c>
      <c r="AD13" s="15" t="s">
        <v>102</v>
      </c>
      <c r="AE13" s="15" t="s">
        <v>102</v>
      </c>
      <c r="AF13" s="15" t="s">
        <v>102</v>
      </c>
      <c r="AG13" s="15" t="s">
        <v>102</v>
      </c>
      <c r="AH13" s="15" t="s">
        <v>102</v>
      </c>
      <c r="AI13" s="15" t="s">
        <v>102</v>
      </c>
      <c r="AJ13" s="15">
        <v>0.8013695229455452</v>
      </c>
      <c r="AK13" s="15" t="s">
        <v>102</v>
      </c>
      <c r="AL13" s="15" t="s">
        <v>102</v>
      </c>
      <c r="AM13" s="15" t="s">
        <v>102</v>
      </c>
      <c r="AN13" s="15" t="s">
        <v>102</v>
      </c>
      <c r="AO13" s="15" t="s">
        <v>102</v>
      </c>
      <c r="AP13" s="15" t="s">
        <v>102</v>
      </c>
      <c r="AQ13" s="15" t="s">
        <v>102</v>
      </c>
      <c r="AR13" s="15" t="s">
        <v>102</v>
      </c>
      <c r="AS13" s="15" t="s">
        <v>102</v>
      </c>
      <c r="AT13" s="15" t="s">
        <v>102</v>
      </c>
      <c r="AU13" s="15" t="s">
        <v>102</v>
      </c>
      <c r="AV13" s="15" t="s">
        <v>102</v>
      </c>
      <c r="AW13" s="15" t="s">
        <v>102</v>
      </c>
      <c r="AX13" s="15" t="s">
        <v>102</v>
      </c>
      <c r="AY13" s="15" t="s">
        <v>102</v>
      </c>
      <c r="AZ13" s="15" t="s">
        <v>102</v>
      </c>
      <c r="BA13" s="15" t="s">
        <v>102</v>
      </c>
      <c r="BB13" s="15" t="s">
        <v>102</v>
      </c>
      <c r="BC13" s="32"/>
    </row>
    <row r="14" spans="1:55" ht="14.25" x14ac:dyDescent="0.2">
      <c r="A14" s="31">
        <v>11</v>
      </c>
      <c r="B14" s="13" t="s">
        <v>16</v>
      </c>
      <c r="C14" s="15" t="s">
        <v>102</v>
      </c>
      <c r="D14" s="15" t="s">
        <v>102</v>
      </c>
      <c r="E14" s="15" t="s">
        <v>102</v>
      </c>
      <c r="F14" s="15" t="s">
        <v>102</v>
      </c>
      <c r="G14" s="15" t="s">
        <v>102</v>
      </c>
      <c r="H14" s="15" t="s">
        <v>102</v>
      </c>
      <c r="I14" s="15" t="s">
        <v>102</v>
      </c>
      <c r="J14" s="15" t="s">
        <v>102</v>
      </c>
      <c r="K14" s="15" t="s">
        <v>102</v>
      </c>
      <c r="L14" s="15" t="s">
        <v>102</v>
      </c>
      <c r="M14" s="15" t="s">
        <v>102</v>
      </c>
      <c r="N14" s="15" t="s">
        <v>102</v>
      </c>
      <c r="O14" s="15" t="s">
        <v>102</v>
      </c>
      <c r="P14" s="15">
        <v>0.62462560995918381</v>
      </c>
      <c r="Q14" s="15" t="s">
        <v>102</v>
      </c>
      <c r="R14" s="15" t="s">
        <v>102</v>
      </c>
      <c r="S14" s="15">
        <v>0.58317371563135278</v>
      </c>
      <c r="T14" s="15">
        <v>0.26406084720144168</v>
      </c>
      <c r="U14" s="15">
        <v>0.52451086685083004</v>
      </c>
      <c r="V14" s="15">
        <v>0.52195135028317197</v>
      </c>
      <c r="W14" s="15">
        <v>0.91186378629118958</v>
      </c>
      <c r="X14" s="15">
        <v>0.72294583026347203</v>
      </c>
      <c r="Y14" s="15">
        <v>0.92719134161630046</v>
      </c>
      <c r="Z14" s="15" t="s">
        <v>102</v>
      </c>
      <c r="AA14" s="15" t="s">
        <v>102</v>
      </c>
      <c r="AB14" s="15" t="s">
        <v>102</v>
      </c>
      <c r="AC14" s="15" t="s">
        <v>102</v>
      </c>
      <c r="AD14" s="15">
        <v>0.2548254640299597</v>
      </c>
      <c r="AE14" s="15" t="s">
        <v>102</v>
      </c>
      <c r="AF14" s="15">
        <v>0.26639293011376119</v>
      </c>
      <c r="AG14" s="15">
        <v>0.41204046279329576</v>
      </c>
      <c r="AH14" s="15" t="s">
        <v>102</v>
      </c>
      <c r="AI14" s="15" t="s">
        <v>102</v>
      </c>
      <c r="AJ14" s="15" t="s">
        <v>102</v>
      </c>
      <c r="AK14" s="15" t="s">
        <v>102</v>
      </c>
      <c r="AL14" s="15" t="s">
        <v>102</v>
      </c>
      <c r="AM14" s="15" t="s">
        <v>102</v>
      </c>
      <c r="AN14" s="15">
        <v>0.15197640881372346</v>
      </c>
      <c r="AO14" s="15">
        <v>8.9916815512181267E-2</v>
      </c>
      <c r="AP14" s="15">
        <v>0.36362050744332075</v>
      </c>
      <c r="AQ14" s="15" t="s">
        <v>102</v>
      </c>
      <c r="AR14" s="15" t="s">
        <v>102</v>
      </c>
      <c r="AS14" s="15" t="s">
        <v>102</v>
      </c>
      <c r="AT14" s="15" t="s">
        <v>102</v>
      </c>
      <c r="AU14" s="15" t="s">
        <v>102</v>
      </c>
      <c r="AV14" s="15" t="s">
        <v>102</v>
      </c>
      <c r="AW14" s="15" t="s">
        <v>102</v>
      </c>
      <c r="AX14" s="15" t="s">
        <v>102</v>
      </c>
      <c r="AY14" s="15" t="s">
        <v>102</v>
      </c>
      <c r="AZ14" s="15" t="s">
        <v>102</v>
      </c>
      <c r="BA14" s="15" t="s">
        <v>102</v>
      </c>
      <c r="BB14" s="15" t="s">
        <v>102</v>
      </c>
      <c r="BC14" s="32"/>
    </row>
    <row r="15" spans="1:55" ht="14.25" x14ac:dyDescent="0.2">
      <c r="A15" s="31">
        <v>12</v>
      </c>
      <c r="B15" s="13" t="s">
        <v>17</v>
      </c>
      <c r="C15" s="15" t="s">
        <v>102</v>
      </c>
      <c r="D15" s="15" t="s">
        <v>102</v>
      </c>
      <c r="E15" s="15" t="s">
        <v>102</v>
      </c>
      <c r="F15" s="15" t="s">
        <v>102</v>
      </c>
      <c r="G15" s="15" t="s">
        <v>102</v>
      </c>
      <c r="H15" s="15" t="s">
        <v>102</v>
      </c>
      <c r="I15" s="15" t="s">
        <v>102</v>
      </c>
      <c r="J15" s="15" t="s">
        <v>102</v>
      </c>
      <c r="K15" s="15" t="s">
        <v>102</v>
      </c>
      <c r="L15" s="15" t="s">
        <v>102</v>
      </c>
      <c r="M15" s="15" t="s">
        <v>102</v>
      </c>
      <c r="N15" s="15" t="s">
        <v>102</v>
      </c>
      <c r="O15" s="15" t="s">
        <v>102</v>
      </c>
      <c r="P15" s="15" t="s">
        <v>102</v>
      </c>
      <c r="Q15" s="15" t="s">
        <v>102</v>
      </c>
      <c r="R15" s="15" t="s">
        <v>102</v>
      </c>
      <c r="S15" s="15" t="s">
        <v>102</v>
      </c>
      <c r="T15" s="15" t="s">
        <v>102</v>
      </c>
      <c r="U15" s="15" t="s">
        <v>102</v>
      </c>
      <c r="V15" s="15" t="s">
        <v>102</v>
      </c>
      <c r="W15" s="15" t="s">
        <v>102</v>
      </c>
      <c r="X15" s="15" t="s">
        <v>102</v>
      </c>
      <c r="Y15" s="15" t="s">
        <v>102</v>
      </c>
      <c r="Z15" s="15" t="s">
        <v>102</v>
      </c>
      <c r="AA15" s="15" t="s">
        <v>102</v>
      </c>
      <c r="AB15" s="15" t="s">
        <v>102</v>
      </c>
      <c r="AC15" s="15" t="s">
        <v>102</v>
      </c>
      <c r="AD15" s="15" t="s">
        <v>102</v>
      </c>
      <c r="AE15" s="15" t="s">
        <v>102</v>
      </c>
      <c r="AF15" s="15" t="s">
        <v>102</v>
      </c>
      <c r="AG15" s="15" t="s">
        <v>102</v>
      </c>
      <c r="AH15" s="15" t="s">
        <v>102</v>
      </c>
      <c r="AI15" s="15" t="s">
        <v>102</v>
      </c>
      <c r="AJ15" s="15" t="s">
        <v>102</v>
      </c>
      <c r="AK15" s="15" t="s">
        <v>102</v>
      </c>
      <c r="AL15" s="15" t="s">
        <v>102</v>
      </c>
      <c r="AM15" s="15" t="s">
        <v>102</v>
      </c>
      <c r="AN15" s="15" t="s">
        <v>102</v>
      </c>
      <c r="AO15" s="15" t="s">
        <v>102</v>
      </c>
      <c r="AP15" s="15" t="s">
        <v>102</v>
      </c>
      <c r="AQ15" s="15" t="s">
        <v>102</v>
      </c>
      <c r="AR15" s="15" t="s">
        <v>102</v>
      </c>
      <c r="AS15" s="15" t="s">
        <v>102</v>
      </c>
      <c r="AT15" s="15" t="s">
        <v>102</v>
      </c>
      <c r="AU15" s="15" t="s">
        <v>102</v>
      </c>
      <c r="AV15" s="15" t="s">
        <v>102</v>
      </c>
      <c r="AW15" s="15" t="s">
        <v>102</v>
      </c>
      <c r="AX15" s="15" t="s">
        <v>102</v>
      </c>
      <c r="AY15" s="15" t="s">
        <v>102</v>
      </c>
      <c r="AZ15" s="15" t="s">
        <v>102</v>
      </c>
      <c r="BA15" s="15" t="s">
        <v>102</v>
      </c>
      <c r="BB15" s="15" t="s">
        <v>102</v>
      </c>
      <c r="BC15" s="32"/>
    </row>
    <row r="16" spans="1:55" ht="14.25" x14ac:dyDescent="0.2">
      <c r="A16" s="31">
        <v>13</v>
      </c>
      <c r="B16" s="13" t="s">
        <v>18</v>
      </c>
      <c r="C16" s="15" t="s">
        <v>102</v>
      </c>
      <c r="D16" s="15" t="s">
        <v>102</v>
      </c>
      <c r="E16" s="15" t="s">
        <v>102</v>
      </c>
      <c r="F16" s="15" t="s">
        <v>102</v>
      </c>
      <c r="G16" s="15" t="s">
        <v>102</v>
      </c>
      <c r="H16" s="15" t="s">
        <v>102</v>
      </c>
      <c r="I16" s="15" t="s">
        <v>102</v>
      </c>
      <c r="J16" s="15" t="s">
        <v>102</v>
      </c>
      <c r="K16" s="15" t="s">
        <v>102</v>
      </c>
      <c r="L16" s="15" t="s">
        <v>102</v>
      </c>
      <c r="M16" s="15" t="s">
        <v>102</v>
      </c>
      <c r="N16" s="15" t="s">
        <v>102</v>
      </c>
      <c r="O16" s="15" t="s">
        <v>102</v>
      </c>
      <c r="P16" s="15" t="s">
        <v>102</v>
      </c>
      <c r="Q16" s="15" t="s">
        <v>102</v>
      </c>
      <c r="R16" s="15" t="s">
        <v>102</v>
      </c>
      <c r="S16" s="15" t="s">
        <v>102</v>
      </c>
      <c r="T16" s="15" t="s">
        <v>102</v>
      </c>
      <c r="U16" s="15" t="s">
        <v>102</v>
      </c>
      <c r="V16" s="15" t="s">
        <v>102</v>
      </c>
      <c r="W16" s="15" t="s">
        <v>102</v>
      </c>
      <c r="X16" s="15" t="s">
        <v>102</v>
      </c>
      <c r="Y16" s="15" t="s">
        <v>102</v>
      </c>
      <c r="Z16" s="15" t="s">
        <v>102</v>
      </c>
      <c r="AA16" s="15">
        <v>9.6772028018872872E-2</v>
      </c>
      <c r="AB16" s="15" t="s">
        <v>102</v>
      </c>
      <c r="AC16" s="15" t="s">
        <v>102</v>
      </c>
      <c r="AD16" s="15" t="s">
        <v>102</v>
      </c>
      <c r="AE16" s="15" t="s">
        <v>102</v>
      </c>
      <c r="AF16" s="15" t="s">
        <v>102</v>
      </c>
      <c r="AG16" s="15" t="s">
        <v>102</v>
      </c>
      <c r="AH16" s="15" t="s">
        <v>102</v>
      </c>
      <c r="AI16" s="15" t="s">
        <v>102</v>
      </c>
      <c r="AJ16" s="15" t="s">
        <v>102</v>
      </c>
      <c r="AK16" s="15" t="s">
        <v>102</v>
      </c>
      <c r="AL16" s="15" t="s">
        <v>102</v>
      </c>
      <c r="AM16" s="15" t="s">
        <v>102</v>
      </c>
      <c r="AN16" s="15">
        <v>0.1609450481230979</v>
      </c>
      <c r="AO16" s="15">
        <v>0.24548925356635176</v>
      </c>
      <c r="AP16" s="15" t="s">
        <v>102</v>
      </c>
      <c r="AQ16" s="15" t="s">
        <v>102</v>
      </c>
      <c r="AR16" s="15" t="s">
        <v>102</v>
      </c>
      <c r="AS16" s="15" t="s">
        <v>102</v>
      </c>
      <c r="AT16" s="15" t="s">
        <v>102</v>
      </c>
      <c r="AU16" s="15" t="s">
        <v>102</v>
      </c>
      <c r="AV16" s="15" t="s">
        <v>102</v>
      </c>
      <c r="AW16" s="15" t="s">
        <v>102</v>
      </c>
      <c r="AX16" s="15" t="s">
        <v>102</v>
      </c>
      <c r="AY16" s="15" t="s">
        <v>102</v>
      </c>
      <c r="AZ16" s="15" t="s">
        <v>102</v>
      </c>
      <c r="BA16" s="15" t="s">
        <v>102</v>
      </c>
      <c r="BB16" s="15" t="s">
        <v>102</v>
      </c>
      <c r="BC16" s="32"/>
    </row>
    <row r="17" spans="1:55" ht="14.25" x14ac:dyDescent="0.2">
      <c r="A17" s="31">
        <v>14</v>
      </c>
      <c r="B17" s="13" t="s">
        <v>19</v>
      </c>
      <c r="C17" s="15" t="s">
        <v>102</v>
      </c>
      <c r="D17" s="15" t="s">
        <v>102</v>
      </c>
      <c r="E17" s="15" t="s">
        <v>102</v>
      </c>
      <c r="F17" s="15" t="s">
        <v>102</v>
      </c>
      <c r="G17" s="15" t="s">
        <v>102</v>
      </c>
      <c r="H17" s="15" t="s">
        <v>102</v>
      </c>
      <c r="I17" s="15" t="s">
        <v>102</v>
      </c>
      <c r="J17" s="15" t="s">
        <v>102</v>
      </c>
      <c r="K17" s="15" t="s">
        <v>102</v>
      </c>
      <c r="L17" s="15" t="s">
        <v>102</v>
      </c>
      <c r="M17" s="15" t="s">
        <v>102</v>
      </c>
      <c r="N17" s="15" t="s">
        <v>102</v>
      </c>
      <c r="O17" s="15" t="s">
        <v>102</v>
      </c>
      <c r="P17" s="15" t="s">
        <v>102</v>
      </c>
      <c r="Q17" s="15">
        <v>0.69958405512989319</v>
      </c>
      <c r="R17" s="15">
        <v>0.94133358546794144</v>
      </c>
      <c r="S17" s="15" t="s">
        <v>102</v>
      </c>
      <c r="T17" s="15">
        <v>0.40687063394248418</v>
      </c>
      <c r="U17" s="15" t="s">
        <v>102</v>
      </c>
      <c r="V17" s="15" t="s">
        <v>102</v>
      </c>
      <c r="W17" s="15" t="s">
        <v>102</v>
      </c>
      <c r="X17" s="15" t="s">
        <v>102</v>
      </c>
      <c r="Y17" s="15" t="s">
        <v>102</v>
      </c>
      <c r="Z17" s="15">
        <v>0.46326194728243086</v>
      </c>
      <c r="AA17" s="15">
        <v>0.73776092765701962</v>
      </c>
      <c r="AB17" s="15" t="s">
        <v>102</v>
      </c>
      <c r="AC17" s="15" t="s">
        <v>102</v>
      </c>
      <c r="AD17" s="15">
        <v>0.42397873742679371</v>
      </c>
      <c r="AE17" s="15">
        <v>0.93810696838496033</v>
      </c>
      <c r="AF17" s="15">
        <v>0.4261303245142844</v>
      </c>
      <c r="AG17" s="15">
        <v>0.54306398087211738</v>
      </c>
      <c r="AH17" s="15" t="s">
        <v>102</v>
      </c>
      <c r="AI17" s="15" t="s">
        <v>102</v>
      </c>
      <c r="AJ17" s="15">
        <v>0.1392606675968967</v>
      </c>
      <c r="AK17" s="15" t="s">
        <v>102</v>
      </c>
      <c r="AL17" s="15" t="s">
        <v>102</v>
      </c>
      <c r="AM17" s="15" t="s">
        <v>102</v>
      </c>
      <c r="AN17" s="15">
        <v>0.14756070613396699</v>
      </c>
      <c r="AO17" s="15">
        <v>0.25867838198299231</v>
      </c>
      <c r="AP17" s="15" t="s">
        <v>102</v>
      </c>
      <c r="AQ17" s="15" t="s">
        <v>102</v>
      </c>
      <c r="AR17" s="15" t="s">
        <v>102</v>
      </c>
      <c r="AS17" s="15" t="s">
        <v>102</v>
      </c>
      <c r="AT17" s="15" t="s">
        <v>102</v>
      </c>
      <c r="AU17" s="15" t="s">
        <v>102</v>
      </c>
      <c r="AV17" s="15" t="s">
        <v>102</v>
      </c>
      <c r="AW17" s="15" t="s">
        <v>102</v>
      </c>
      <c r="AX17" s="15" t="s">
        <v>102</v>
      </c>
      <c r="AY17" s="15" t="s">
        <v>102</v>
      </c>
      <c r="AZ17" s="15" t="s">
        <v>102</v>
      </c>
      <c r="BA17" s="15" t="s">
        <v>102</v>
      </c>
      <c r="BB17" s="15" t="s">
        <v>102</v>
      </c>
      <c r="BC17" s="32"/>
    </row>
    <row r="18" spans="1:55" ht="14.25" x14ac:dyDescent="0.2">
      <c r="A18" s="31">
        <v>15</v>
      </c>
      <c r="B18" s="13" t="s">
        <v>20</v>
      </c>
      <c r="C18" s="15" t="s">
        <v>102</v>
      </c>
      <c r="D18" s="15" t="s">
        <v>102</v>
      </c>
      <c r="E18" s="15" t="s">
        <v>102</v>
      </c>
      <c r="F18" s="15" t="s">
        <v>102</v>
      </c>
      <c r="G18" s="15" t="s">
        <v>102</v>
      </c>
      <c r="H18" s="15" t="s">
        <v>102</v>
      </c>
      <c r="I18" s="15" t="s">
        <v>102</v>
      </c>
      <c r="J18" s="15" t="s">
        <v>102</v>
      </c>
      <c r="K18" s="15" t="s">
        <v>102</v>
      </c>
      <c r="L18" s="15" t="s">
        <v>102</v>
      </c>
      <c r="M18" s="15" t="s">
        <v>102</v>
      </c>
      <c r="N18" s="15" t="s">
        <v>102</v>
      </c>
      <c r="O18" s="15" t="s">
        <v>102</v>
      </c>
      <c r="P18" s="15" t="s">
        <v>102</v>
      </c>
      <c r="Q18" s="15">
        <v>0.27198428750774817</v>
      </c>
      <c r="R18" s="15">
        <v>1.8248010452272336E-2</v>
      </c>
      <c r="S18" s="15" t="s">
        <v>102</v>
      </c>
      <c r="T18" s="15" t="s">
        <v>102</v>
      </c>
      <c r="U18" s="15">
        <v>0.41677412087490123</v>
      </c>
      <c r="V18" s="15">
        <v>0.41876267167567527</v>
      </c>
      <c r="W18" s="15" t="s">
        <v>102</v>
      </c>
      <c r="X18" s="15" t="s">
        <v>102</v>
      </c>
      <c r="Y18" s="15" t="s">
        <v>102</v>
      </c>
      <c r="Z18" s="15">
        <v>0.49403122729567278</v>
      </c>
      <c r="AA18" s="15" t="s">
        <v>102</v>
      </c>
      <c r="AB18" s="15" t="s">
        <v>102</v>
      </c>
      <c r="AC18" s="15" t="s">
        <v>102</v>
      </c>
      <c r="AD18" s="15" t="s">
        <v>102</v>
      </c>
      <c r="AE18" s="15" t="s">
        <v>102</v>
      </c>
      <c r="AF18" s="15" t="s">
        <v>102</v>
      </c>
      <c r="AG18" s="15" t="s">
        <v>102</v>
      </c>
      <c r="AH18" s="15" t="s">
        <v>102</v>
      </c>
      <c r="AI18" s="15" t="s">
        <v>102</v>
      </c>
      <c r="AJ18" s="15" t="s">
        <v>102</v>
      </c>
      <c r="AK18" s="15" t="s">
        <v>102</v>
      </c>
      <c r="AL18" s="15" t="s">
        <v>102</v>
      </c>
      <c r="AM18" s="15" t="s">
        <v>102</v>
      </c>
      <c r="AN18" s="15">
        <v>0.10085740040902673</v>
      </c>
      <c r="AO18" s="15">
        <v>0.10035082392279866</v>
      </c>
      <c r="AP18" s="15" t="s">
        <v>102</v>
      </c>
      <c r="AQ18" s="15" t="s">
        <v>102</v>
      </c>
      <c r="AR18" s="15" t="s">
        <v>102</v>
      </c>
      <c r="AS18" s="15" t="s">
        <v>102</v>
      </c>
      <c r="AT18" s="15" t="s">
        <v>102</v>
      </c>
      <c r="AU18" s="15" t="s">
        <v>102</v>
      </c>
      <c r="AV18" s="15" t="s">
        <v>102</v>
      </c>
      <c r="AW18" s="15" t="s">
        <v>102</v>
      </c>
      <c r="AX18" s="15" t="s">
        <v>102</v>
      </c>
      <c r="AY18" s="15" t="s">
        <v>102</v>
      </c>
      <c r="AZ18" s="15" t="s">
        <v>102</v>
      </c>
      <c r="BA18" s="15" t="s">
        <v>102</v>
      </c>
      <c r="BB18" s="15" t="s">
        <v>102</v>
      </c>
      <c r="BC18" s="32"/>
    </row>
    <row r="19" spans="1:55" ht="14.25" x14ac:dyDescent="0.2">
      <c r="A19" s="31">
        <v>16</v>
      </c>
      <c r="B19" s="13" t="s">
        <v>21</v>
      </c>
      <c r="C19" s="15" t="s">
        <v>102</v>
      </c>
      <c r="D19" s="15" t="s">
        <v>102</v>
      </c>
      <c r="E19" s="15" t="s">
        <v>102</v>
      </c>
      <c r="F19" s="15" t="s">
        <v>102</v>
      </c>
      <c r="G19" s="15" t="s">
        <v>102</v>
      </c>
      <c r="H19" s="15" t="s">
        <v>102</v>
      </c>
      <c r="I19" s="15" t="s">
        <v>102</v>
      </c>
      <c r="J19" s="15" t="s">
        <v>102</v>
      </c>
      <c r="K19" s="15" t="s">
        <v>102</v>
      </c>
      <c r="L19" s="15" t="s">
        <v>102</v>
      </c>
      <c r="M19" s="15" t="s">
        <v>102</v>
      </c>
      <c r="N19" s="15" t="s">
        <v>102</v>
      </c>
      <c r="O19" s="15" t="s">
        <v>102</v>
      </c>
      <c r="P19" s="15" t="s">
        <v>102</v>
      </c>
      <c r="Q19" s="15" t="s">
        <v>102</v>
      </c>
      <c r="R19" s="15" t="s">
        <v>102</v>
      </c>
      <c r="S19" s="15" t="s">
        <v>102</v>
      </c>
      <c r="T19" s="15" t="s">
        <v>102</v>
      </c>
      <c r="U19" s="15" t="s">
        <v>102</v>
      </c>
      <c r="V19" s="15" t="s">
        <v>102</v>
      </c>
      <c r="W19" s="15" t="s">
        <v>102</v>
      </c>
      <c r="X19" s="15" t="s">
        <v>102</v>
      </c>
      <c r="Y19" s="15" t="s">
        <v>102</v>
      </c>
      <c r="Z19" s="15" t="s">
        <v>102</v>
      </c>
      <c r="AA19" s="15" t="s">
        <v>102</v>
      </c>
      <c r="AB19" s="15" t="s">
        <v>102</v>
      </c>
      <c r="AC19" s="15" t="s">
        <v>102</v>
      </c>
      <c r="AD19" s="15" t="s">
        <v>102</v>
      </c>
      <c r="AE19" s="15" t="s">
        <v>102</v>
      </c>
      <c r="AF19" s="15" t="s">
        <v>102</v>
      </c>
      <c r="AG19" s="15" t="s">
        <v>102</v>
      </c>
      <c r="AH19" s="15" t="s">
        <v>102</v>
      </c>
      <c r="AI19" s="15" t="s">
        <v>102</v>
      </c>
      <c r="AJ19" s="15" t="s">
        <v>102</v>
      </c>
      <c r="AK19" s="15" t="s">
        <v>102</v>
      </c>
      <c r="AL19" s="15" t="s">
        <v>102</v>
      </c>
      <c r="AM19" s="15" t="s">
        <v>102</v>
      </c>
      <c r="AN19" s="15" t="s">
        <v>102</v>
      </c>
      <c r="AO19" s="15" t="s">
        <v>102</v>
      </c>
      <c r="AP19" s="15" t="s">
        <v>102</v>
      </c>
      <c r="AQ19" s="15" t="s">
        <v>102</v>
      </c>
      <c r="AR19" s="15" t="s">
        <v>102</v>
      </c>
      <c r="AS19" s="15" t="s">
        <v>102</v>
      </c>
      <c r="AT19" s="15" t="s">
        <v>102</v>
      </c>
      <c r="AU19" s="15" t="s">
        <v>102</v>
      </c>
      <c r="AV19" s="15" t="s">
        <v>102</v>
      </c>
      <c r="AW19" s="15" t="s">
        <v>102</v>
      </c>
      <c r="AX19" s="15" t="s">
        <v>102</v>
      </c>
      <c r="AY19" s="15" t="s">
        <v>102</v>
      </c>
      <c r="AZ19" s="15" t="s">
        <v>102</v>
      </c>
      <c r="BA19" s="15" t="s">
        <v>102</v>
      </c>
      <c r="BB19" s="15" t="s">
        <v>102</v>
      </c>
      <c r="BC19" s="32"/>
    </row>
    <row r="20" spans="1:55" ht="14.25" x14ac:dyDescent="0.2">
      <c r="A20" s="31">
        <v>17</v>
      </c>
      <c r="B20" s="13" t="s">
        <v>22</v>
      </c>
      <c r="C20" s="15" t="s">
        <v>102</v>
      </c>
      <c r="D20" s="15" t="s">
        <v>102</v>
      </c>
      <c r="E20" s="15" t="s">
        <v>102</v>
      </c>
      <c r="F20" s="15" t="s">
        <v>102</v>
      </c>
      <c r="G20" s="15" t="s">
        <v>102</v>
      </c>
      <c r="H20" s="15" t="s">
        <v>102</v>
      </c>
      <c r="I20" s="15" t="s">
        <v>102</v>
      </c>
      <c r="J20" s="15" t="s">
        <v>102</v>
      </c>
      <c r="K20" s="15" t="s">
        <v>102</v>
      </c>
      <c r="L20" s="15" t="s">
        <v>102</v>
      </c>
      <c r="M20" s="15" t="s">
        <v>102</v>
      </c>
      <c r="N20" s="15" t="s">
        <v>102</v>
      </c>
      <c r="O20" s="15" t="s">
        <v>102</v>
      </c>
      <c r="P20" s="15">
        <v>5.2234555152704545E-2</v>
      </c>
      <c r="Q20" s="15">
        <v>2.6099963053248482E-2</v>
      </c>
      <c r="R20" s="15">
        <v>2.9719986739220414E-2</v>
      </c>
      <c r="S20" s="15">
        <v>5.1518716123058542E-2</v>
      </c>
      <c r="T20" s="15">
        <v>3.3565852306521995E-2</v>
      </c>
      <c r="U20" s="15" t="s">
        <v>102</v>
      </c>
      <c r="V20" s="15" t="s">
        <v>102</v>
      </c>
      <c r="W20" s="15" t="s">
        <v>102</v>
      </c>
      <c r="X20" s="15" t="s">
        <v>102</v>
      </c>
      <c r="Y20" s="15" t="s">
        <v>102</v>
      </c>
      <c r="Z20" s="15" t="s">
        <v>102</v>
      </c>
      <c r="AA20" s="15">
        <v>4.9752797968899448E-2</v>
      </c>
      <c r="AB20" s="15" t="s">
        <v>102</v>
      </c>
      <c r="AC20" s="15" t="s">
        <v>102</v>
      </c>
      <c r="AD20" s="15" t="s">
        <v>102</v>
      </c>
      <c r="AE20" s="15" t="s">
        <v>102</v>
      </c>
      <c r="AF20" s="15" t="s">
        <v>102</v>
      </c>
      <c r="AG20" s="15" t="s">
        <v>102</v>
      </c>
      <c r="AH20" s="15" t="s">
        <v>102</v>
      </c>
      <c r="AI20" s="15" t="s">
        <v>102</v>
      </c>
      <c r="AJ20" s="15" t="s">
        <v>102</v>
      </c>
      <c r="AK20" s="15" t="s">
        <v>102</v>
      </c>
      <c r="AL20" s="15" t="s">
        <v>102</v>
      </c>
      <c r="AM20" s="15" t="s">
        <v>102</v>
      </c>
      <c r="AN20" s="15" t="s">
        <v>102</v>
      </c>
      <c r="AO20" s="15" t="s">
        <v>102</v>
      </c>
      <c r="AP20" s="15" t="s">
        <v>102</v>
      </c>
      <c r="AQ20" s="15" t="s">
        <v>102</v>
      </c>
      <c r="AR20" s="15" t="s">
        <v>102</v>
      </c>
      <c r="AS20" s="15" t="s">
        <v>102</v>
      </c>
      <c r="AT20" s="15" t="s">
        <v>102</v>
      </c>
      <c r="AU20" s="15" t="s">
        <v>102</v>
      </c>
      <c r="AV20" s="15" t="s">
        <v>102</v>
      </c>
      <c r="AW20" s="15" t="s">
        <v>102</v>
      </c>
      <c r="AX20" s="15" t="s">
        <v>102</v>
      </c>
      <c r="AY20" s="15" t="s">
        <v>102</v>
      </c>
      <c r="AZ20" s="15" t="s">
        <v>102</v>
      </c>
      <c r="BA20" s="15" t="s">
        <v>102</v>
      </c>
      <c r="BB20" s="15" t="s">
        <v>102</v>
      </c>
      <c r="BC20" s="32"/>
    </row>
    <row r="21" spans="1:55" ht="14.25" x14ac:dyDescent="0.2">
      <c r="A21" s="31">
        <v>18</v>
      </c>
      <c r="B21" s="13" t="s">
        <v>23</v>
      </c>
      <c r="C21" s="15" t="s">
        <v>102</v>
      </c>
      <c r="D21" s="15" t="s">
        <v>102</v>
      </c>
      <c r="E21" s="15" t="s">
        <v>102</v>
      </c>
      <c r="F21" s="15" t="s">
        <v>102</v>
      </c>
      <c r="G21" s="15" t="s">
        <v>102</v>
      </c>
      <c r="H21" s="15" t="s">
        <v>102</v>
      </c>
      <c r="I21" s="15" t="s">
        <v>102</v>
      </c>
      <c r="J21" s="15" t="s">
        <v>102</v>
      </c>
      <c r="K21" s="15" t="s">
        <v>102</v>
      </c>
      <c r="L21" s="15" t="s">
        <v>102</v>
      </c>
      <c r="M21" s="15" t="s">
        <v>102</v>
      </c>
      <c r="N21" s="15" t="s">
        <v>102</v>
      </c>
      <c r="O21" s="15" t="s">
        <v>102</v>
      </c>
      <c r="P21" s="15" t="s">
        <v>102</v>
      </c>
      <c r="Q21" s="15" t="s">
        <v>102</v>
      </c>
      <c r="R21" s="15" t="s">
        <v>102</v>
      </c>
      <c r="S21" s="15" t="s">
        <v>102</v>
      </c>
      <c r="T21" s="15" t="s">
        <v>102</v>
      </c>
      <c r="U21" s="15" t="s">
        <v>102</v>
      </c>
      <c r="V21" s="15" t="s">
        <v>102</v>
      </c>
      <c r="W21" s="15" t="s">
        <v>102</v>
      </c>
      <c r="X21" s="15" t="s">
        <v>102</v>
      </c>
      <c r="Y21" s="15" t="s">
        <v>102</v>
      </c>
      <c r="Z21" s="15" t="s">
        <v>102</v>
      </c>
      <c r="AA21" s="15" t="s">
        <v>102</v>
      </c>
      <c r="AB21" s="15" t="s">
        <v>102</v>
      </c>
      <c r="AC21" s="15" t="s">
        <v>102</v>
      </c>
      <c r="AD21" s="15" t="s">
        <v>102</v>
      </c>
      <c r="AE21" s="15" t="s">
        <v>102</v>
      </c>
      <c r="AF21" s="15" t="s">
        <v>102</v>
      </c>
      <c r="AG21" s="15" t="s">
        <v>102</v>
      </c>
      <c r="AH21" s="15">
        <v>0.68404702136610518</v>
      </c>
      <c r="AI21" s="15" t="s">
        <v>102</v>
      </c>
      <c r="AJ21" s="15" t="s">
        <v>102</v>
      </c>
      <c r="AK21" s="15" t="s">
        <v>102</v>
      </c>
      <c r="AL21" s="15" t="s">
        <v>102</v>
      </c>
      <c r="AM21" s="15" t="s">
        <v>102</v>
      </c>
      <c r="AN21" s="15" t="s">
        <v>102</v>
      </c>
      <c r="AO21" s="15" t="s">
        <v>102</v>
      </c>
      <c r="AP21" s="15" t="s">
        <v>102</v>
      </c>
      <c r="AQ21" s="15" t="s">
        <v>102</v>
      </c>
      <c r="AR21" s="15" t="s">
        <v>102</v>
      </c>
      <c r="AS21" s="15" t="s">
        <v>102</v>
      </c>
      <c r="AT21" s="15" t="s">
        <v>102</v>
      </c>
      <c r="AU21" s="15" t="s">
        <v>102</v>
      </c>
      <c r="AV21" s="15" t="s">
        <v>102</v>
      </c>
      <c r="AW21" s="15" t="s">
        <v>102</v>
      </c>
      <c r="AX21" s="15" t="s">
        <v>102</v>
      </c>
      <c r="AY21" s="15" t="s">
        <v>102</v>
      </c>
      <c r="AZ21" s="15" t="s">
        <v>102</v>
      </c>
      <c r="BA21" s="15" t="s">
        <v>102</v>
      </c>
      <c r="BB21" s="15" t="s">
        <v>102</v>
      </c>
      <c r="BC21" s="32"/>
    </row>
    <row r="22" spans="1:55" ht="14.25" x14ac:dyDescent="0.2">
      <c r="A22" s="31">
        <v>19</v>
      </c>
      <c r="B22" s="13" t="s">
        <v>24</v>
      </c>
      <c r="C22" s="15" t="s">
        <v>102</v>
      </c>
      <c r="D22" s="15" t="s">
        <v>102</v>
      </c>
      <c r="E22" s="15" t="s">
        <v>102</v>
      </c>
      <c r="F22" s="15" t="s">
        <v>102</v>
      </c>
      <c r="G22" s="15" t="s">
        <v>102</v>
      </c>
      <c r="H22" s="15" t="s">
        <v>102</v>
      </c>
      <c r="I22" s="15" t="s">
        <v>102</v>
      </c>
      <c r="J22" s="15" t="s">
        <v>102</v>
      </c>
      <c r="K22" s="15" t="s">
        <v>102</v>
      </c>
      <c r="L22" s="15" t="s">
        <v>102</v>
      </c>
      <c r="M22" s="15" t="s">
        <v>102</v>
      </c>
      <c r="N22" s="15" t="s">
        <v>102</v>
      </c>
      <c r="O22" s="15" t="s">
        <v>102</v>
      </c>
      <c r="P22" s="15" t="s">
        <v>102</v>
      </c>
      <c r="Q22" s="15" t="s">
        <v>102</v>
      </c>
      <c r="R22" s="15" t="s">
        <v>102</v>
      </c>
      <c r="S22" s="15" t="s">
        <v>102</v>
      </c>
      <c r="T22" s="15" t="s">
        <v>102</v>
      </c>
      <c r="U22" s="15" t="s">
        <v>102</v>
      </c>
      <c r="V22" s="15" t="s">
        <v>102</v>
      </c>
      <c r="W22" s="15" t="s">
        <v>102</v>
      </c>
      <c r="X22" s="15" t="s">
        <v>102</v>
      </c>
      <c r="Y22" s="15" t="s">
        <v>102</v>
      </c>
      <c r="Z22" s="15" t="s">
        <v>102</v>
      </c>
      <c r="AA22" s="15" t="s">
        <v>102</v>
      </c>
      <c r="AB22" s="15" t="s">
        <v>102</v>
      </c>
      <c r="AC22" s="15" t="s">
        <v>102</v>
      </c>
      <c r="AD22" s="15" t="s">
        <v>102</v>
      </c>
      <c r="AE22" s="15" t="s">
        <v>102</v>
      </c>
      <c r="AF22" s="15" t="s">
        <v>102</v>
      </c>
      <c r="AG22" s="15" t="s">
        <v>102</v>
      </c>
      <c r="AH22" s="15" t="s">
        <v>102</v>
      </c>
      <c r="AI22" s="15" t="s">
        <v>102</v>
      </c>
      <c r="AJ22" s="15" t="s">
        <v>102</v>
      </c>
      <c r="AK22" s="15" t="s">
        <v>102</v>
      </c>
      <c r="AL22" s="15" t="s">
        <v>102</v>
      </c>
      <c r="AM22" s="15" t="s">
        <v>102</v>
      </c>
      <c r="AN22" s="15" t="s">
        <v>102</v>
      </c>
      <c r="AO22" s="15" t="s">
        <v>102</v>
      </c>
      <c r="AP22" s="15" t="s">
        <v>102</v>
      </c>
      <c r="AQ22" s="15" t="s">
        <v>102</v>
      </c>
      <c r="AR22" s="15" t="s">
        <v>102</v>
      </c>
      <c r="AS22" s="15" t="s">
        <v>102</v>
      </c>
      <c r="AT22" s="15" t="s">
        <v>102</v>
      </c>
      <c r="AU22" s="15" t="s">
        <v>102</v>
      </c>
      <c r="AV22" s="15" t="s">
        <v>102</v>
      </c>
      <c r="AW22" s="15" t="s">
        <v>102</v>
      </c>
      <c r="AX22" s="15" t="s">
        <v>102</v>
      </c>
      <c r="AY22" s="15" t="s">
        <v>102</v>
      </c>
      <c r="AZ22" s="15" t="s">
        <v>102</v>
      </c>
      <c r="BA22" s="15" t="s">
        <v>102</v>
      </c>
      <c r="BB22" s="15" t="s">
        <v>102</v>
      </c>
      <c r="BC22" s="32"/>
    </row>
    <row r="23" spans="1:55" ht="14.25" x14ac:dyDescent="0.2">
      <c r="A23" s="31">
        <v>20</v>
      </c>
      <c r="B23" s="13" t="s">
        <v>25</v>
      </c>
      <c r="C23" s="15" t="s">
        <v>102</v>
      </c>
      <c r="D23" s="15" t="s">
        <v>102</v>
      </c>
      <c r="E23" s="15" t="s">
        <v>102</v>
      </c>
      <c r="F23" s="15" t="s">
        <v>102</v>
      </c>
      <c r="G23" s="15" t="s">
        <v>102</v>
      </c>
      <c r="H23" s="15" t="s">
        <v>102</v>
      </c>
      <c r="I23" s="15" t="s">
        <v>102</v>
      </c>
      <c r="J23" s="15" t="s">
        <v>102</v>
      </c>
      <c r="K23" s="15" t="s">
        <v>102</v>
      </c>
      <c r="L23" s="15" t="s">
        <v>102</v>
      </c>
      <c r="M23" s="15" t="s">
        <v>102</v>
      </c>
      <c r="N23" s="15" t="s">
        <v>102</v>
      </c>
      <c r="O23" s="15" t="s">
        <v>102</v>
      </c>
      <c r="P23" s="15" t="s">
        <v>102</v>
      </c>
      <c r="Q23" s="15" t="s">
        <v>102</v>
      </c>
      <c r="R23" s="15" t="s">
        <v>102</v>
      </c>
      <c r="S23" s="15" t="s">
        <v>102</v>
      </c>
      <c r="T23" s="15" t="s">
        <v>102</v>
      </c>
      <c r="U23" s="15" t="s">
        <v>102</v>
      </c>
      <c r="V23" s="15" t="s">
        <v>102</v>
      </c>
      <c r="W23" s="15" t="s">
        <v>102</v>
      </c>
      <c r="X23" s="15" t="s">
        <v>102</v>
      </c>
      <c r="Y23" s="15" t="s">
        <v>102</v>
      </c>
      <c r="Z23" s="15" t="s">
        <v>102</v>
      </c>
      <c r="AA23" s="15" t="s">
        <v>102</v>
      </c>
      <c r="AB23" s="15">
        <v>0.39274139584617762</v>
      </c>
      <c r="AC23" s="15" t="s">
        <v>102</v>
      </c>
      <c r="AD23" s="15" t="s">
        <v>102</v>
      </c>
      <c r="AE23" s="15" t="s">
        <v>102</v>
      </c>
      <c r="AF23" s="15" t="s">
        <v>102</v>
      </c>
      <c r="AG23" s="15" t="s">
        <v>102</v>
      </c>
      <c r="AH23" s="15">
        <v>0.18367010905902859</v>
      </c>
      <c r="AI23" s="15" t="s">
        <v>102</v>
      </c>
      <c r="AJ23" s="15" t="s">
        <v>102</v>
      </c>
      <c r="AK23" s="15" t="s">
        <v>102</v>
      </c>
      <c r="AL23" s="15" t="s">
        <v>102</v>
      </c>
      <c r="AM23" s="15" t="s">
        <v>102</v>
      </c>
      <c r="AN23" s="15" t="s">
        <v>102</v>
      </c>
      <c r="AO23" s="15" t="s">
        <v>102</v>
      </c>
      <c r="AP23" s="15" t="s">
        <v>102</v>
      </c>
      <c r="AQ23" s="15" t="s">
        <v>102</v>
      </c>
      <c r="AR23" s="15" t="s">
        <v>102</v>
      </c>
      <c r="AS23" s="15" t="s">
        <v>102</v>
      </c>
      <c r="AT23" s="15" t="s">
        <v>102</v>
      </c>
      <c r="AU23" s="15" t="s">
        <v>102</v>
      </c>
      <c r="AV23" s="15" t="s">
        <v>102</v>
      </c>
      <c r="AW23" s="15" t="s">
        <v>102</v>
      </c>
      <c r="AX23" s="15" t="s">
        <v>102</v>
      </c>
      <c r="AY23" s="15" t="s">
        <v>102</v>
      </c>
      <c r="AZ23" s="15" t="s">
        <v>102</v>
      </c>
      <c r="BA23" s="15" t="s">
        <v>102</v>
      </c>
      <c r="BB23" s="15" t="s">
        <v>102</v>
      </c>
      <c r="BC23" s="32"/>
    </row>
    <row r="24" spans="1:55" ht="14.25" x14ac:dyDescent="0.2">
      <c r="A24" s="31">
        <v>21</v>
      </c>
      <c r="B24" s="13" t="s">
        <v>26</v>
      </c>
      <c r="C24" s="15" t="s">
        <v>102</v>
      </c>
      <c r="D24" s="15" t="s">
        <v>102</v>
      </c>
      <c r="E24" s="15" t="s">
        <v>102</v>
      </c>
      <c r="F24" s="15" t="s">
        <v>102</v>
      </c>
      <c r="G24" s="15" t="s">
        <v>102</v>
      </c>
      <c r="H24" s="15" t="s">
        <v>102</v>
      </c>
      <c r="I24" s="15" t="s">
        <v>102</v>
      </c>
      <c r="J24" s="15" t="s">
        <v>102</v>
      </c>
      <c r="K24" s="15" t="s">
        <v>102</v>
      </c>
      <c r="L24" s="15" t="s">
        <v>102</v>
      </c>
      <c r="M24" s="15" t="s">
        <v>102</v>
      </c>
      <c r="N24" s="15" t="s">
        <v>102</v>
      </c>
      <c r="O24" s="15" t="s">
        <v>102</v>
      </c>
      <c r="P24" s="15">
        <v>0.31544855750642131</v>
      </c>
      <c r="Q24" s="15" t="s">
        <v>102</v>
      </c>
      <c r="R24" s="15" t="s">
        <v>102</v>
      </c>
      <c r="S24" s="15">
        <v>0.36184410344249651</v>
      </c>
      <c r="T24" s="15">
        <v>0.28459166390099977</v>
      </c>
      <c r="U24" s="15" t="s">
        <v>102</v>
      </c>
      <c r="V24" s="15" t="s">
        <v>102</v>
      </c>
      <c r="W24" s="15" t="s">
        <v>102</v>
      </c>
      <c r="X24" s="15">
        <v>0.18234542147667063</v>
      </c>
      <c r="Y24" s="15" t="s">
        <v>102</v>
      </c>
      <c r="Z24" s="15" t="s">
        <v>102</v>
      </c>
      <c r="AA24" s="15">
        <v>9.5339683324845464E-2</v>
      </c>
      <c r="AB24" s="15" t="s">
        <v>102</v>
      </c>
      <c r="AC24" s="15" t="s">
        <v>102</v>
      </c>
      <c r="AD24" s="15">
        <v>0.19316783451404762</v>
      </c>
      <c r="AE24" s="15" t="s">
        <v>102</v>
      </c>
      <c r="AF24" s="15">
        <v>0.24613914197957126</v>
      </c>
      <c r="AG24" s="15" t="s">
        <v>102</v>
      </c>
      <c r="AH24" s="15" t="s">
        <v>102</v>
      </c>
      <c r="AI24" s="15" t="s">
        <v>102</v>
      </c>
      <c r="AJ24" s="15" t="s">
        <v>102</v>
      </c>
      <c r="AK24" s="15" t="s">
        <v>102</v>
      </c>
      <c r="AL24" s="15" t="s">
        <v>102</v>
      </c>
      <c r="AM24" s="15" t="s">
        <v>102</v>
      </c>
      <c r="AN24" s="15">
        <v>0.35320425520691018</v>
      </c>
      <c r="AO24" s="15">
        <v>0.20982744601395725</v>
      </c>
      <c r="AP24" s="15">
        <v>0.5743287021722866</v>
      </c>
      <c r="AQ24" s="15" t="s">
        <v>102</v>
      </c>
      <c r="AR24" s="15">
        <v>0.11840071179640717</v>
      </c>
      <c r="AS24" s="15" t="s">
        <v>102</v>
      </c>
      <c r="AT24" s="15" t="s">
        <v>102</v>
      </c>
      <c r="AU24" s="15" t="s">
        <v>102</v>
      </c>
      <c r="AV24" s="15" t="s">
        <v>102</v>
      </c>
      <c r="AW24" s="15" t="s">
        <v>102</v>
      </c>
      <c r="AX24" s="15" t="s">
        <v>102</v>
      </c>
      <c r="AY24" s="15" t="s">
        <v>102</v>
      </c>
      <c r="AZ24" s="15" t="s">
        <v>102</v>
      </c>
      <c r="BA24" s="15" t="s">
        <v>102</v>
      </c>
      <c r="BB24" s="15">
        <v>6.0309735266163934E-2</v>
      </c>
      <c r="BC24" s="32"/>
    </row>
    <row r="25" spans="1:55" ht="14.25" x14ac:dyDescent="0.2">
      <c r="A25" s="31">
        <v>22</v>
      </c>
      <c r="B25" s="13" t="s">
        <v>27</v>
      </c>
      <c r="C25" s="15" t="s">
        <v>102</v>
      </c>
      <c r="D25" s="15" t="s">
        <v>102</v>
      </c>
      <c r="E25" s="15" t="s">
        <v>102</v>
      </c>
      <c r="F25" s="15" t="s">
        <v>102</v>
      </c>
      <c r="G25" s="15" t="s">
        <v>102</v>
      </c>
      <c r="H25" s="15" t="s">
        <v>102</v>
      </c>
      <c r="I25" s="15" t="s">
        <v>102</v>
      </c>
      <c r="J25" s="15" t="s">
        <v>102</v>
      </c>
      <c r="K25" s="15" t="s">
        <v>102</v>
      </c>
      <c r="L25" s="15" t="s">
        <v>102</v>
      </c>
      <c r="M25" s="15" t="s">
        <v>102</v>
      </c>
      <c r="N25" s="15" t="s">
        <v>102</v>
      </c>
      <c r="O25" s="15" t="s">
        <v>102</v>
      </c>
      <c r="P25" s="15" t="s">
        <v>102</v>
      </c>
      <c r="Q25" s="15" t="s">
        <v>102</v>
      </c>
      <c r="R25" s="15" t="s">
        <v>102</v>
      </c>
      <c r="S25" s="15" t="s">
        <v>102</v>
      </c>
      <c r="T25" s="15" t="s">
        <v>102</v>
      </c>
      <c r="U25" s="15" t="s">
        <v>102</v>
      </c>
      <c r="V25" s="15" t="s">
        <v>102</v>
      </c>
      <c r="W25" s="15" t="s">
        <v>102</v>
      </c>
      <c r="X25" s="15" t="s">
        <v>102</v>
      </c>
      <c r="Y25" s="15" t="s">
        <v>102</v>
      </c>
      <c r="Z25" s="15" t="s">
        <v>102</v>
      </c>
      <c r="AA25" s="15" t="s">
        <v>102</v>
      </c>
      <c r="AB25" s="15">
        <v>0.53130693487124825</v>
      </c>
      <c r="AC25" s="15" t="s">
        <v>102</v>
      </c>
      <c r="AD25" s="15" t="s">
        <v>102</v>
      </c>
      <c r="AE25" s="15" t="s">
        <v>102</v>
      </c>
      <c r="AF25" s="15" t="s">
        <v>102</v>
      </c>
      <c r="AG25" s="15" t="s">
        <v>102</v>
      </c>
      <c r="AH25" s="15" t="s">
        <v>102</v>
      </c>
      <c r="AI25" s="15" t="s">
        <v>102</v>
      </c>
      <c r="AJ25" s="15" t="s">
        <v>102</v>
      </c>
      <c r="AK25" s="15" t="s">
        <v>102</v>
      </c>
      <c r="AL25" s="15" t="s">
        <v>102</v>
      </c>
      <c r="AM25" s="15" t="s">
        <v>102</v>
      </c>
      <c r="AN25" s="15" t="s">
        <v>102</v>
      </c>
      <c r="AO25" s="15" t="s">
        <v>102</v>
      </c>
      <c r="AP25" s="15" t="s">
        <v>102</v>
      </c>
      <c r="AQ25" s="15" t="s">
        <v>102</v>
      </c>
      <c r="AR25" s="15" t="s">
        <v>102</v>
      </c>
      <c r="AS25" s="15" t="s">
        <v>102</v>
      </c>
      <c r="AT25" s="15" t="s">
        <v>102</v>
      </c>
      <c r="AU25" s="15" t="s">
        <v>102</v>
      </c>
      <c r="AV25" s="15" t="s">
        <v>102</v>
      </c>
      <c r="AW25" s="15" t="s">
        <v>102</v>
      </c>
      <c r="AX25" s="15" t="s">
        <v>102</v>
      </c>
      <c r="AY25" s="15" t="s">
        <v>102</v>
      </c>
      <c r="AZ25" s="15" t="s">
        <v>102</v>
      </c>
      <c r="BA25" s="15" t="s">
        <v>102</v>
      </c>
      <c r="BB25" s="15" t="s">
        <v>102</v>
      </c>
      <c r="BC25" s="32"/>
    </row>
    <row r="26" spans="1:55" ht="14.25" x14ac:dyDescent="0.2">
      <c r="A26" s="31">
        <v>23</v>
      </c>
      <c r="B26" s="13" t="s">
        <v>28</v>
      </c>
      <c r="C26" s="15" t="s">
        <v>102</v>
      </c>
      <c r="D26" s="15" t="s">
        <v>102</v>
      </c>
      <c r="E26" s="15" t="s">
        <v>102</v>
      </c>
      <c r="F26" s="15" t="s">
        <v>102</v>
      </c>
      <c r="G26" s="15" t="s">
        <v>102</v>
      </c>
      <c r="H26" s="15" t="s">
        <v>102</v>
      </c>
      <c r="I26" s="15" t="s">
        <v>102</v>
      </c>
      <c r="J26" s="15" t="s">
        <v>102</v>
      </c>
      <c r="K26" s="15" t="s">
        <v>102</v>
      </c>
      <c r="L26" s="15" t="s">
        <v>102</v>
      </c>
      <c r="M26" s="15" t="s">
        <v>102</v>
      </c>
      <c r="N26" s="15" t="s">
        <v>102</v>
      </c>
      <c r="O26" s="15" t="s">
        <v>102</v>
      </c>
      <c r="P26" s="15" t="s">
        <v>102</v>
      </c>
      <c r="Q26" s="15" t="s">
        <v>102</v>
      </c>
      <c r="R26" s="15" t="s">
        <v>102</v>
      </c>
      <c r="S26" s="15" t="s">
        <v>102</v>
      </c>
      <c r="T26" s="15" t="s">
        <v>102</v>
      </c>
      <c r="U26" s="15" t="s">
        <v>102</v>
      </c>
      <c r="V26" s="15" t="s">
        <v>102</v>
      </c>
      <c r="W26" s="15" t="s">
        <v>102</v>
      </c>
      <c r="X26" s="15" t="s">
        <v>102</v>
      </c>
      <c r="Y26" s="15" t="s">
        <v>102</v>
      </c>
      <c r="Z26" s="15" t="s">
        <v>102</v>
      </c>
      <c r="AA26" s="15" t="s">
        <v>102</v>
      </c>
      <c r="AB26" s="15" t="s">
        <v>102</v>
      </c>
      <c r="AC26" s="15" t="s">
        <v>102</v>
      </c>
      <c r="AD26" s="15" t="s">
        <v>102</v>
      </c>
      <c r="AE26" s="15" t="s">
        <v>102</v>
      </c>
      <c r="AF26" s="15" t="s">
        <v>102</v>
      </c>
      <c r="AG26" s="15" t="s">
        <v>102</v>
      </c>
      <c r="AH26" s="15" t="s">
        <v>102</v>
      </c>
      <c r="AI26" s="15" t="s">
        <v>102</v>
      </c>
      <c r="AJ26" s="15" t="s">
        <v>102</v>
      </c>
      <c r="AK26" s="15" t="s">
        <v>102</v>
      </c>
      <c r="AL26" s="15" t="s">
        <v>102</v>
      </c>
      <c r="AM26" s="15" t="s">
        <v>102</v>
      </c>
      <c r="AN26" s="15" t="s">
        <v>102</v>
      </c>
      <c r="AO26" s="15" t="s">
        <v>102</v>
      </c>
      <c r="AP26" s="15" t="s">
        <v>102</v>
      </c>
      <c r="AQ26" s="15" t="s">
        <v>102</v>
      </c>
      <c r="AR26" s="15" t="s">
        <v>102</v>
      </c>
      <c r="AS26" s="15" t="s">
        <v>102</v>
      </c>
      <c r="AT26" s="15" t="s">
        <v>102</v>
      </c>
      <c r="AU26" s="15" t="s">
        <v>102</v>
      </c>
      <c r="AV26" s="15" t="s">
        <v>102</v>
      </c>
      <c r="AW26" s="15" t="s">
        <v>102</v>
      </c>
      <c r="AX26" s="15" t="s">
        <v>102</v>
      </c>
      <c r="AY26" s="15" t="s">
        <v>102</v>
      </c>
      <c r="AZ26" s="15" t="s">
        <v>102</v>
      </c>
      <c r="BA26" s="15" t="s">
        <v>102</v>
      </c>
      <c r="BB26" s="15" t="s">
        <v>102</v>
      </c>
      <c r="BC26" s="32"/>
    </row>
    <row r="27" spans="1:55" ht="14.25" x14ac:dyDescent="0.2">
      <c r="A27" s="31">
        <v>24</v>
      </c>
      <c r="B27" s="13" t="s">
        <v>29</v>
      </c>
      <c r="C27" s="15" t="s">
        <v>102</v>
      </c>
      <c r="D27" s="15" t="s">
        <v>102</v>
      </c>
      <c r="E27" s="15" t="s">
        <v>102</v>
      </c>
      <c r="F27" s="15" t="s">
        <v>102</v>
      </c>
      <c r="G27" s="15" t="s">
        <v>102</v>
      </c>
      <c r="H27" s="15" t="s">
        <v>102</v>
      </c>
      <c r="I27" s="15" t="s">
        <v>102</v>
      </c>
      <c r="J27" s="15" t="s">
        <v>102</v>
      </c>
      <c r="K27" s="15" t="s">
        <v>102</v>
      </c>
      <c r="L27" s="15" t="s">
        <v>102</v>
      </c>
      <c r="M27" s="15" t="s">
        <v>102</v>
      </c>
      <c r="N27" s="15" t="s">
        <v>102</v>
      </c>
      <c r="O27" s="15" t="s">
        <v>102</v>
      </c>
      <c r="P27" s="15" t="s">
        <v>102</v>
      </c>
      <c r="Q27" s="15" t="s">
        <v>102</v>
      </c>
      <c r="R27" s="15" t="s">
        <v>102</v>
      </c>
      <c r="S27" s="15" t="s">
        <v>102</v>
      </c>
      <c r="T27" s="15" t="s">
        <v>102</v>
      </c>
      <c r="U27" s="15" t="s">
        <v>102</v>
      </c>
      <c r="V27" s="15" t="s">
        <v>102</v>
      </c>
      <c r="W27" s="15" t="s">
        <v>102</v>
      </c>
      <c r="X27" s="15" t="s">
        <v>102</v>
      </c>
      <c r="Y27" s="15" t="s">
        <v>102</v>
      </c>
      <c r="Z27" s="15" t="s">
        <v>102</v>
      </c>
      <c r="AA27" s="15" t="s">
        <v>102</v>
      </c>
      <c r="AB27" s="15" t="s">
        <v>102</v>
      </c>
      <c r="AC27" s="15" t="s">
        <v>102</v>
      </c>
      <c r="AD27" s="15" t="s">
        <v>102</v>
      </c>
      <c r="AE27" s="15" t="s">
        <v>102</v>
      </c>
      <c r="AF27" s="15" t="s">
        <v>102</v>
      </c>
      <c r="AG27" s="15" t="s">
        <v>102</v>
      </c>
      <c r="AH27" s="15" t="s">
        <v>102</v>
      </c>
      <c r="AI27" s="15" t="s">
        <v>102</v>
      </c>
      <c r="AJ27" s="15" t="s">
        <v>102</v>
      </c>
      <c r="AK27" s="15" t="s">
        <v>102</v>
      </c>
      <c r="AL27" s="15" t="s">
        <v>102</v>
      </c>
      <c r="AM27" s="15" t="s">
        <v>102</v>
      </c>
      <c r="AN27" s="15" t="s">
        <v>102</v>
      </c>
      <c r="AO27" s="15" t="s">
        <v>102</v>
      </c>
      <c r="AP27" s="15" t="s">
        <v>102</v>
      </c>
      <c r="AQ27" s="15" t="s">
        <v>102</v>
      </c>
      <c r="AR27" s="15" t="s">
        <v>102</v>
      </c>
      <c r="AS27" s="15" t="s">
        <v>102</v>
      </c>
      <c r="AT27" s="15" t="s">
        <v>102</v>
      </c>
      <c r="AU27" s="15" t="s">
        <v>102</v>
      </c>
      <c r="AV27" s="15" t="s">
        <v>102</v>
      </c>
      <c r="AW27" s="15" t="s">
        <v>102</v>
      </c>
      <c r="AX27" s="15" t="s">
        <v>102</v>
      </c>
      <c r="AY27" s="15" t="s">
        <v>102</v>
      </c>
      <c r="AZ27" s="15" t="s">
        <v>102</v>
      </c>
      <c r="BA27" s="15" t="s">
        <v>102</v>
      </c>
      <c r="BB27" s="15" t="s">
        <v>102</v>
      </c>
      <c r="BC27" s="32"/>
    </row>
    <row r="28" spans="1:55" ht="14.25" x14ac:dyDescent="0.2">
      <c r="A28" s="31">
        <v>25</v>
      </c>
      <c r="B28" s="13" t="s">
        <v>30</v>
      </c>
      <c r="C28" s="15">
        <v>1.8233930533409767E-2</v>
      </c>
      <c r="D28" s="15">
        <v>3.033977382070591E-2</v>
      </c>
      <c r="E28" s="15">
        <v>1.3891237598580578E-2</v>
      </c>
      <c r="F28" s="15">
        <v>2.5152025155109919E-2</v>
      </c>
      <c r="G28" s="15">
        <v>1.0849474384219232E-2</v>
      </c>
      <c r="H28" s="15">
        <v>3.1454660723954045E-2</v>
      </c>
      <c r="I28" s="15">
        <v>3.7335159548715476E-2</v>
      </c>
      <c r="J28" s="15">
        <v>5.3464693357030059E-2</v>
      </c>
      <c r="K28" s="15">
        <v>0.10387602432841603</v>
      </c>
      <c r="L28" s="15">
        <v>1.480561512446197E-2</v>
      </c>
      <c r="M28" s="15">
        <v>2.1412911406653169E-2</v>
      </c>
      <c r="N28" s="15">
        <v>6.7096307917083028E-2</v>
      </c>
      <c r="O28" s="15">
        <v>2.6414186334392895E-2</v>
      </c>
      <c r="P28" s="15">
        <v>7.6835762451158756E-3</v>
      </c>
      <c r="Q28" s="15">
        <v>1.962372415872412E-3</v>
      </c>
      <c r="R28" s="15">
        <v>7.9722724981075958E-3</v>
      </c>
      <c r="S28" s="15">
        <v>3.4632808976939517E-3</v>
      </c>
      <c r="T28" s="15">
        <v>1.0763791546192435E-2</v>
      </c>
      <c r="U28" s="15">
        <v>2.8556694361940579E-2</v>
      </c>
      <c r="V28" s="15">
        <v>5.7657292384744464E-2</v>
      </c>
      <c r="W28" s="15">
        <v>4.3894813968050346E-2</v>
      </c>
      <c r="X28" s="15">
        <v>4.448055357131192E-2</v>
      </c>
      <c r="Y28" s="15">
        <v>2.3527424191389361E-2</v>
      </c>
      <c r="Z28" s="15">
        <v>1.0585436249873948E-2</v>
      </c>
      <c r="AA28" s="15">
        <v>2.0309886528165573E-2</v>
      </c>
      <c r="AB28" s="15">
        <v>7.4499936897682695E-2</v>
      </c>
      <c r="AC28" s="15">
        <v>8.1770673184771245E-3</v>
      </c>
      <c r="AD28" s="15">
        <v>4.2603399397921772E-2</v>
      </c>
      <c r="AE28" s="15">
        <v>3.7845487117879051E-2</v>
      </c>
      <c r="AF28" s="15">
        <v>8.6240559706812117E-2</v>
      </c>
      <c r="AG28" s="15">
        <v>4.9700374001702796E-2</v>
      </c>
      <c r="AH28" s="15">
        <v>8.1578462316040795E-2</v>
      </c>
      <c r="AI28" s="15">
        <v>1.1464197089024988E-2</v>
      </c>
      <c r="AJ28" s="15">
        <v>5.3515842958668902E-2</v>
      </c>
      <c r="AK28" s="15">
        <v>0.1801294252661518</v>
      </c>
      <c r="AL28" s="15">
        <v>0.2405529570118165</v>
      </c>
      <c r="AM28" s="15">
        <v>1.6886562912011589E-2</v>
      </c>
      <c r="AN28" s="15">
        <v>4.3038423675305283E-2</v>
      </c>
      <c r="AO28" s="15">
        <v>2.8435238417169946E-2</v>
      </c>
      <c r="AP28" s="15">
        <v>6.6496708828073223E-2</v>
      </c>
      <c r="AQ28" s="15">
        <v>2.0396620867716292E-2</v>
      </c>
      <c r="AR28" s="15">
        <v>6.7423527787311935E-2</v>
      </c>
      <c r="AS28" s="15">
        <v>2.1432917536567599E-2</v>
      </c>
      <c r="AT28" s="15">
        <v>2.9195760669475147E-2</v>
      </c>
      <c r="AU28" s="15">
        <v>2.1678385193650822E-2</v>
      </c>
      <c r="AV28" s="15">
        <v>2.9765799096597888E-2</v>
      </c>
      <c r="AW28" s="15">
        <v>2.4587773796423101E-2</v>
      </c>
      <c r="AX28" s="15">
        <v>1.8403700668506551E-2</v>
      </c>
      <c r="AY28" s="15">
        <v>1.527896816377766E-2</v>
      </c>
      <c r="AZ28" s="15">
        <v>2.1777198918666238E-2</v>
      </c>
      <c r="BA28" s="15">
        <v>9.6555629755416799E-3</v>
      </c>
      <c r="BB28" s="15">
        <v>0.11164065620738578</v>
      </c>
      <c r="BC28" s="32"/>
    </row>
    <row r="29" spans="1:55" ht="14.25" x14ac:dyDescent="0.2">
      <c r="A29" s="31">
        <v>26</v>
      </c>
      <c r="B29" s="13" t="s">
        <v>31</v>
      </c>
      <c r="C29" s="15">
        <v>9.4754527572494512E-3</v>
      </c>
      <c r="D29" s="15">
        <v>4.7942114070906934E-2</v>
      </c>
      <c r="E29" s="15">
        <v>1.9385209233399824E-2</v>
      </c>
      <c r="F29" s="15">
        <v>2.4213335301085728E-2</v>
      </c>
      <c r="G29" s="15" t="s">
        <v>102</v>
      </c>
      <c r="H29" s="15">
        <v>0.14708637837816937</v>
      </c>
      <c r="I29" s="15">
        <v>9.1439282670758071E-2</v>
      </c>
      <c r="J29" s="15">
        <v>3.3771218656063695E-2</v>
      </c>
      <c r="K29" s="15" t="s">
        <v>102</v>
      </c>
      <c r="L29" s="15">
        <v>2.4157578859472693E-2</v>
      </c>
      <c r="M29" s="15">
        <v>9.674428892555622E-3</v>
      </c>
      <c r="N29" s="15" t="s">
        <v>102</v>
      </c>
      <c r="O29" s="15">
        <v>9.9276549061271882E-3</v>
      </c>
      <c r="P29" s="15" t="s">
        <v>102</v>
      </c>
      <c r="Q29" s="15" t="s">
        <v>102</v>
      </c>
      <c r="R29" s="15" t="s">
        <v>102</v>
      </c>
      <c r="S29" s="15" t="s">
        <v>102</v>
      </c>
      <c r="T29" s="15" t="s">
        <v>102</v>
      </c>
      <c r="U29" s="15">
        <v>2.4206988079472653E-2</v>
      </c>
      <c r="V29" s="15" t="s">
        <v>102</v>
      </c>
      <c r="W29" s="15" t="s">
        <v>102</v>
      </c>
      <c r="X29" s="15" t="s">
        <v>102</v>
      </c>
      <c r="Y29" s="15" t="s">
        <v>102</v>
      </c>
      <c r="Z29" s="15">
        <v>2.9838263976140023E-2</v>
      </c>
      <c r="AA29" s="15" t="s">
        <v>102</v>
      </c>
      <c r="AB29" s="15" t="s">
        <v>102</v>
      </c>
      <c r="AC29" s="15">
        <v>3.2556968161497435E-3</v>
      </c>
      <c r="AD29" s="15" t="s">
        <v>102</v>
      </c>
      <c r="AE29" s="15">
        <v>2.3965529646820721E-2</v>
      </c>
      <c r="AF29" s="15" t="s">
        <v>102</v>
      </c>
      <c r="AG29" s="15" t="s">
        <v>102</v>
      </c>
      <c r="AH29" s="15">
        <v>5.1866556117488499E-2</v>
      </c>
      <c r="AI29" s="15" t="s">
        <v>102</v>
      </c>
      <c r="AJ29" s="15" t="s">
        <v>102</v>
      </c>
      <c r="AK29" s="15" t="s">
        <v>102</v>
      </c>
      <c r="AL29" s="15" t="s">
        <v>102</v>
      </c>
      <c r="AM29" s="15">
        <v>6.5424688024780372E-3</v>
      </c>
      <c r="AN29" s="15">
        <v>4.9181659262869604E-2</v>
      </c>
      <c r="AO29" s="15">
        <v>7.0148224701053016E-2</v>
      </c>
      <c r="AP29" s="15" t="s">
        <v>102</v>
      </c>
      <c r="AQ29" s="15" t="s">
        <v>102</v>
      </c>
      <c r="AR29" s="15" t="s">
        <v>102</v>
      </c>
      <c r="AS29" s="15" t="s">
        <v>102</v>
      </c>
      <c r="AT29" s="15" t="s">
        <v>102</v>
      </c>
      <c r="AU29" s="15" t="s">
        <v>102</v>
      </c>
      <c r="AV29" s="15" t="s">
        <v>102</v>
      </c>
      <c r="AW29" s="15" t="s">
        <v>102</v>
      </c>
      <c r="AX29" s="15" t="s">
        <v>102</v>
      </c>
      <c r="AY29" s="15" t="s">
        <v>102</v>
      </c>
      <c r="AZ29" s="15" t="s">
        <v>102</v>
      </c>
      <c r="BA29" s="15" t="s">
        <v>102</v>
      </c>
      <c r="BB29" s="15" t="s">
        <v>102</v>
      </c>
      <c r="BC29" s="32"/>
    </row>
    <row r="30" spans="1:55" ht="14.25" x14ac:dyDescent="0.2">
      <c r="A30" s="31">
        <v>27</v>
      </c>
      <c r="B30" s="13" t="s">
        <v>32</v>
      </c>
      <c r="C30" s="15" t="s">
        <v>102</v>
      </c>
      <c r="D30" s="15" t="s">
        <v>102</v>
      </c>
      <c r="E30" s="15" t="s">
        <v>102</v>
      </c>
      <c r="F30" s="15" t="s">
        <v>102</v>
      </c>
      <c r="G30" s="15">
        <v>1.1008597627497878E-2</v>
      </c>
      <c r="H30" s="15" t="s">
        <v>102</v>
      </c>
      <c r="I30" s="15" t="s">
        <v>102</v>
      </c>
      <c r="J30" s="15" t="s">
        <v>102</v>
      </c>
      <c r="K30" s="15" t="s">
        <v>102</v>
      </c>
      <c r="L30" s="15" t="s">
        <v>102</v>
      </c>
      <c r="M30" s="15" t="s">
        <v>102</v>
      </c>
      <c r="N30" s="15" t="s">
        <v>102</v>
      </c>
      <c r="O30" s="15" t="s">
        <v>102</v>
      </c>
      <c r="P30" s="15" t="s">
        <v>102</v>
      </c>
      <c r="Q30" s="15" t="s">
        <v>102</v>
      </c>
      <c r="R30" s="15" t="s">
        <v>102</v>
      </c>
      <c r="S30" s="15" t="s">
        <v>102</v>
      </c>
      <c r="T30" s="15" t="s">
        <v>102</v>
      </c>
      <c r="U30" s="15" t="s">
        <v>102</v>
      </c>
      <c r="V30" s="15" t="s">
        <v>102</v>
      </c>
      <c r="W30" s="15" t="s">
        <v>102</v>
      </c>
      <c r="X30" s="15" t="s">
        <v>102</v>
      </c>
      <c r="Y30" s="15" t="s">
        <v>102</v>
      </c>
      <c r="Z30" s="15" t="s">
        <v>102</v>
      </c>
      <c r="AA30" s="15" t="s">
        <v>102</v>
      </c>
      <c r="AB30" s="15" t="s">
        <v>102</v>
      </c>
      <c r="AC30" s="15">
        <v>3.2505844628491661E-2</v>
      </c>
      <c r="AD30" s="15" t="s">
        <v>102</v>
      </c>
      <c r="AE30" s="15" t="s">
        <v>102</v>
      </c>
      <c r="AF30" s="15" t="s">
        <v>102</v>
      </c>
      <c r="AG30" s="15" t="s">
        <v>102</v>
      </c>
      <c r="AH30" s="15" t="s">
        <v>102</v>
      </c>
      <c r="AI30" s="15">
        <v>4.2360540843368169E-2</v>
      </c>
      <c r="AJ30" s="15" t="s">
        <v>102</v>
      </c>
      <c r="AK30" s="15" t="s">
        <v>102</v>
      </c>
      <c r="AL30" s="15" t="s">
        <v>102</v>
      </c>
      <c r="AM30" s="15" t="s">
        <v>102</v>
      </c>
      <c r="AN30" s="15" t="s">
        <v>102</v>
      </c>
      <c r="AO30" s="15" t="s">
        <v>102</v>
      </c>
      <c r="AP30" s="15" t="s">
        <v>102</v>
      </c>
      <c r="AQ30" s="15" t="s">
        <v>102</v>
      </c>
      <c r="AR30" s="15" t="s">
        <v>102</v>
      </c>
      <c r="AS30" s="15" t="s">
        <v>102</v>
      </c>
      <c r="AT30" s="15" t="s">
        <v>102</v>
      </c>
      <c r="AU30" s="15" t="s">
        <v>102</v>
      </c>
      <c r="AV30" s="15" t="s">
        <v>102</v>
      </c>
      <c r="AW30" s="15" t="s">
        <v>102</v>
      </c>
      <c r="AX30" s="15" t="s">
        <v>102</v>
      </c>
      <c r="AY30" s="15" t="s">
        <v>102</v>
      </c>
      <c r="AZ30" s="15" t="s">
        <v>102</v>
      </c>
      <c r="BA30" s="15" t="s">
        <v>102</v>
      </c>
      <c r="BB30" s="15" t="s">
        <v>102</v>
      </c>
      <c r="BC30" s="32"/>
    </row>
    <row r="31" spans="1:55" ht="4.5" customHeight="1" x14ac:dyDescent="0.2">
      <c r="A31" s="31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32"/>
    </row>
    <row r="32" spans="1:55" ht="14.25" x14ac:dyDescent="0.2">
      <c r="A32" s="31" t="s">
        <v>96</v>
      </c>
      <c r="B32" s="33" t="s">
        <v>33</v>
      </c>
      <c r="C32" s="34">
        <v>1.0063836148630285</v>
      </c>
      <c r="D32" s="34">
        <v>0.98524421774441096</v>
      </c>
      <c r="E32" s="34">
        <v>0.95015455234131996</v>
      </c>
      <c r="F32" s="34">
        <v>1.0059750712207525</v>
      </c>
      <c r="G32" s="34">
        <v>0.99155181088891953</v>
      </c>
      <c r="H32" s="34">
        <v>0.99974889245414011</v>
      </c>
      <c r="I32" s="34">
        <v>0.99879459031522888</v>
      </c>
      <c r="J32" s="34">
        <v>1.0025593173693088</v>
      </c>
      <c r="K32" s="34">
        <v>1.0026053925584777</v>
      </c>
      <c r="L32" s="34">
        <v>0.93453455399130225</v>
      </c>
      <c r="M32" s="34">
        <v>0.98907551143075878</v>
      </c>
      <c r="N32" s="34">
        <v>1.0073168559767882</v>
      </c>
      <c r="O32" s="34">
        <v>0.97537287008062501</v>
      </c>
      <c r="P32" s="34">
        <v>0.99999229886342555</v>
      </c>
      <c r="Q32" s="34">
        <v>0.9996306781067622</v>
      </c>
      <c r="R32" s="34">
        <v>0.99993858022071891</v>
      </c>
      <c r="S32" s="34">
        <v>0.99999981609460187</v>
      </c>
      <c r="T32" s="34">
        <v>0.99985278889764007</v>
      </c>
      <c r="U32" s="34">
        <v>0.99404867016714438</v>
      </c>
      <c r="V32" s="34">
        <v>0.99837131434359172</v>
      </c>
      <c r="W32" s="34">
        <v>0.95575860025923998</v>
      </c>
      <c r="X32" s="34">
        <v>0.99590490178578239</v>
      </c>
      <c r="Y32" s="34">
        <v>0.99524458053593723</v>
      </c>
      <c r="Z32" s="34">
        <v>0.99771687480411764</v>
      </c>
      <c r="AA32" s="34">
        <v>0.9999353234978029</v>
      </c>
      <c r="AB32" s="34">
        <v>0.99854826761510851</v>
      </c>
      <c r="AC32" s="34">
        <v>0.9985255324851201</v>
      </c>
      <c r="AD32" s="34">
        <v>0.99945792962501334</v>
      </c>
      <c r="AE32" s="34">
        <v>0.99991798514966013</v>
      </c>
      <c r="AF32" s="34">
        <v>1.024902956314429</v>
      </c>
      <c r="AG32" s="34">
        <v>1.0048048176671158</v>
      </c>
      <c r="AH32" s="34">
        <v>1.0011621488586631</v>
      </c>
      <c r="AI32" s="34">
        <v>1.0018331511922527</v>
      </c>
      <c r="AJ32" s="34">
        <v>0.9941836517933702</v>
      </c>
      <c r="AK32" s="34">
        <v>0.97153239516386558</v>
      </c>
      <c r="AL32" s="34">
        <v>1.0025405298148125</v>
      </c>
      <c r="AM32" s="34">
        <v>0.99456226494795941</v>
      </c>
      <c r="AN32" s="34">
        <v>1.0067639016249001</v>
      </c>
      <c r="AO32" s="34">
        <v>1.0028461841165042</v>
      </c>
      <c r="AP32" s="34">
        <v>1.0044459184436805</v>
      </c>
      <c r="AQ32" s="34">
        <v>0.99999931626319394</v>
      </c>
      <c r="AR32" s="34">
        <v>1.0017026784559742</v>
      </c>
      <c r="AS32" s="34">
        <v>0.90288936674777975</v>
      </c>
      <c r="AT32" s="34">
        <v>1.0001506548521275</v>
      </c>
      <c r="AU32" s="34">
        <v>1.0015469386675357</v>
      </c>
      <c r="AV32" s="34">
        <v>1.0019911313155228</v>
      </c>
      <c r="AW32" s="34">
        <v>1.0027589162474613</v>
      </c>
      <c r="AX32" s="34">
        <v>1.0034310464027525</v>
      </c>
      <c r="AY32" s="34">
        <v>0.99781033001804442</v>
      </c>
      <c r="AZ32" s="34">
        <v>1.0025038879203307</v>
      </c>
      <c r="BA32" s="34">
        <v>0.99812194551420563</v>
      </c>
      <c r="BB32" s="34">
        <v>0.99529828505983309</v>
      </c>
      <c r="BC32" s="32"/>
    </row>
    <row r="33" spans="1:55" ht="14.25" x14ac:dyDescent="0.2">
      <c r="A33" s="35"/>
      <c r="B33" s="36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21"/>
    </row>
    <row r="34" spans="1:55" ht="14.25" x14ac:dyDescent="0.2">
      <c r="A34" s="35"/>
      <c r="B34" s="22" t="s">
        <v>97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21"/>
    </row>
    <row r="35" spans="1:55" ht="14.25" x14ac:dyDescent="0.2">
      <c r="A35" s="35"/>
      <c r="B35" s="22" t="s">
        <v>98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21"/>
    </row>
    <row r="36" spans="1:55" ht="14.25" x14ac:dyDescent="0.2">
      <c r="A36" s="35"/>
      <c r="B36" s="22" t="s">
        <v>99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21"/>
    </row>
    <row r="37" spans="1:55" ht="14.25" x14ac:dyDescent="0.2">
      <c r="A37" s="35"/>
      <c r="B37" s="22" t="s">
        <v>100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21"/>
    </row>
    <row r="38" spans="1:55" ht="14.25" x14ac:dyDescent="0.2">
      <c r="A38" s="35"/>
      <c r="B38" s="22" t="s">
        <v>101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21"/>
    </row>
    <row r="39" spans="1:55" ht="14.25" x14ac:dyDescent="0.2">
      <c r="A39" s="35"/>
      <c r="B39" s="2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21"/>
    </row>
    <row r="40" spans="1:55" ht="18" x14ac:dyDescent="0.2">
      <c r="A40" s="35"/>
      <c r="B40" s="38" t="s">
        <v>41</v>
      </c>
      <c r="C40" s="37"/>
      <c r="D40" s="2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21"/>
    </row>
    <row r="41" spans="1:55" ht="14.25" x14ac:dyDescent="0.2">
      <c r="A41" s="35"/>
      <c r="C41" s="23" t="s">
        <v>94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21"/>
    </row>
    <row r="42" spans="1:55" ht="14.25" x14ac:dyDescent="0.2">
      <c r="A42" s="35"/>
      <c r="C42" s="24" t="s">
        <v>94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21"/>
    </row>
    <row r="43" spans="1:55" ht="14.25" x14ac:dyDescent="0.2">
      <c r="A43" s="35"/>
      <c r="C43" s="24" t="s">
        <v>94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21"/>
    </row>
    <row r="44" spans="1:55" ht="5.25" customHeight="1" x14ac:dyDescent="0.2"/>
  </sheetData>
  <mergeCells count="2">
    <mergeCell ref="C1:D1"/>
    <mergeCell ref="E1:K1"/>
  </mergeCells>
  <conditionalFormatting sqref="C33:AZ33 C35:AZ39 E40:AZ43 C40">
    <cfRule type="cellIs" dxfId="115" priority="5" operator="notEqual">
      <formula>0</formula>
    </cfRule>
  </conditionalFormatting>
  <conditionalFormatting sqref="C34:AZ34">
    <cfRule type="cellIs" dxfId="114" priority="4" operator="notEqual">
      <formula>0</formula>
    </cfRule>
  </conditionalFormatting>
  <conditionalFormatting sqref="BA33:BB33 BA35:BB43">
    <cfRule type="cellIs" dxfId="113" priority="2" operator="notEqual">
      <formula>0</formula>
    </cfRule>
  </conditionalFormatting>
  <conditionalFormatting sqref="BA34:BB34">
    <cfRule type="cellIs" dxfId="112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64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6a904aa6-9ee2-42cd-becb-d5c8d4fc14cf">2W4YXYHAQDWE-691-917</_dlc_DocId>
    <_dlc_DocIdUrl xmlns="6a904aa6-9ee2-42cd-becb-d5c8d4fc14cf">
      <Url>http://sp/Dzialy/FA/_layouts/DocIdRedir.aspx?ID=2W4YXYHAQDWE-691-917</Url>
      <Description>2W4YXYHAQDWE-691-917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04FC0495E10746B1A4356164410476" ma:contentTypeVersion="1" ma:contentTypeDescription="Utwórz nowy dokument." ma:contentTypeScope="" ma:versionID="ef1760a29ffcbba638bbae31e0ce6cc7">
  <xsd:schema xmlns:xsd="http://www.w3.org/2001/XMLSchema" xmlns:xs="http://www.w3.org/2001/XMLSchema" xmlns:p="http://schemas.microsoft.com/office/2006/metadata/properties" xmlns:ns2="6a904aa6-9ee2-42cd-becb-d5c8d4fc14cf" xmlns:ns3="http://schemas.microsoft.com/sharepoint/v4" targetNamespace="http://schemas.microsoft.com/office/2006/metadata/properties" ma:root="true" ma:fieldsID="d207e576f498ed6ee3909d7da0c98473" ns2:_="" ns3:_="">
    <xsd:import namespace="6a904aa6-9ee2-42cd-becb-d5c8d4fc14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04aa6-9ee2-42cd-becb-d5c8d4fc1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E0CB0-C12D-4855-AAB1-FE2EB68F08D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E71889-BF6F-4B27-ADE2-6444E4DE1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D92A0-4142-4D3E-9F2C-47D5DA4FA87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4"/>
    <ds:schemaRef ds:uri="http://purl.org/dc/elements/1.1/"/>
    <ds:schemaRef ds:uri="http://schemas.microsoft.com/office/infopath/2007/PartnerControls"/>
    <ds:schemaRef ds:uri="http://purl.org/dc/terms/"/>
    <ds:schemaRef ds:uri="6a904aa6-9ee2-42cd-becb-d5c8d4fc14cf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B571D86-DFF5-48B7-9709-72C5AEDA9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04aa6-9ee2-42cd-becb-d5c8d4fc14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FI Pekao - Struktura Portfela</vt:lpstr>
      <vt:lpstr>FI Pekao - Struktura Portf. (2)</vt:lpstr>
      <vt:lpstr>'FI Pekao - Struktura Portfela'!Obszar_wydruku</vt:lpstr>
      <vt:lpstr>'FI Pekao - Struktura Portf. (2)'!Tytuły_wydruku</vt:lpstr>
      <vt:lpstr>'FI Pekao - Struktura Portfela'!Tytuły_wydruku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dcterms:created xsi:type="dcterms:W3CDTF">2021-10-19T18:40:39Z</dcterms:created>
  <dcterms:modified xsi:type="dcterms:W3CDTF">2021-10-20T12:58:08Z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0x010100CA04FC0495E10746B1A4356164410476</vt:lpwstr>
  </property>
  <property fmtid="{D5CDD505-2E9C-101B-9397-08002B2CF9AE}" pid="3" name="_dlc_DocIdItemGuid">
    <vt:lpwstr>43029c90-7061-472b-ba7e-75a2ab8fedaf</vt:lpwstr>
  </property>
</Properties>
</file>